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einershagen\Desktop\New folder (4)\"/>
    </mc:Choice>
  </mc:AlternateContent>
  <xr:revisionPtr revIDLastSave="0" documentId="13_ncr:1_{5119C951-0FA1-4743-9C2F-B0613AF95191}" xr6:coauthVersionLast="41" xr6:coauthVersionMax="41" xr10:uidLastSave="{00000000-0000-0000-0000-000000000000}"/>
  <bookViews>
    <workbookView xWindow="780" yWindow="780" windowWidth="20100" windowHeight="109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27" i="1" l="1"/>
  <c r="AR28" i="1"/>
  <c r="AR29" i="1"/>
  <c r="AR30" i="1"/>
  <c r="AR31" i="1"/>
  <c r="AR32" i="1"/>
  <c r="AR33" i="1"/>
</calcChain>
</file>

<file path=xl/sharedStrings.xml><?xml version="1.0" encoding="utf-8"?>
<sst xmlns="http://schemas.openxmlformats.org/spreadsheetml/2006/main" count="429" uniqueCount="272">
  <si>
    <t>MUST BE WHOLE NUMBERS ROUND UP</t>
  </si>
  <si>
    <t>Zorch to Fill in</t>
  </si>
  <si>
    <t>Must include materials and dimensions</t>
  </si>
  <si>
    <t>Longest</t>
  </si>
  <si>
    <t>Shortest</t>
  </si>
  <si>
    <t>DS-BHG or DS-BAPP</t>
  </si>
  <si>
    <t>separate words with commas</t>
  </si>
  <si>
    <t>In Stock or DS (Use I or D)</t>
  </si>
  <si>
    <t>DAX Item Number</t>
  </si>
  <si>
    <t>External Item Number</t>
  </si>
  <si>
    <t>Short Description</t>
  </si>
  <si>
    <t>Marketing Description</t>
  </si>
  <si>
    <t>Production Lead Time Minimum</t>
  </si>
  <si>
    <t>Production Lead Time Maximum</t>
  </si>
  <si>
    <t>Supplier Text</t>
  </si>
  <si>
    <t>Pack Size</t>
  </si>
  <si>
    <t>Length of Pack</t>
  </si>
  <si>
    <t>Height of Pack</t>
  </si>
  <si>
    <t>Width of Pack</t>
  </si>
  <si>
    <t>Weight of Pack</t>
  </si>
  <si>
    <t>Base Item Color Name</t>
  </si>
  <si>
    <t>Size</t>
  </si>
  <si>
    <t>Logo Code # + # of Colors</t>
  </si>
  <si>
    <t xml:space="preserve">Logo Colors </t>
  </si>
  <si>
    <t>Imprint Location</t>
  </si>
  <si>
    <t>Imprint Method</t>
  </si>
  <si>
    <t>MOQ</t>
  </si>
  <si>
    <t>Quantity Break 1</t>
  </si>
  <si>
    <t>Quantity Break 2</t>
  </si>
  <si>
    <t>Quantity Break 3</t>
  </si>
  <si>
    <t>Quantity Break 4</t>
  </si>
  <si>
    <t>Quantity Break 5</t>
  </si>
  <si>
    <t>Net Cost to Zorch 1</t>
  </si>
  <si>
    <t>Net Cost to Zorch 2</t>
  </si>
  <si>
    <t>Net Cost to Zorch 3</t>
  </si>
  <si>
    <t>Net Cost to Zorch 4</t>
  </si>
  <si>
    <t>Net Cost to Zorch 5</t>
  </si>
  <si>
    <t>Item Group</t>
  </si>
  <si>
    <t>Country of Origin</t>
  </si>
  <si>
    <t>Personalizable</t>
  </si>
  <si>
    <t>Size Chart File Name</t>
  </si>
  <si>
    <t>Keywords</t>
  </si>
  <si>
    <t>Personalization Imprint Method</t>
  </si>
  <si>
    <t xml:space="preserve">Personalization Location </t>
  </si>
  <si>
    <t>Personalization Font Color</t>
  </si>
  <si>
    <t>Num Lnes</t>
  </si>
  <si>
    <t>Max Characters per Line</t>
  </si>
  <si>
    <t>2nd Description Name</t>
  </si>
  <si>
    <t>2nd Description</t>
  </si>
  <si>
    <t>Product Detail Image Primary</t>
  </si>
  <si>
    <t>Configurator Image Primary</t>
  </si>
  <si>
    <t>Style Image</t>
  </si>
  <si>
    <t>Product Detail Image 2</t>
  </si>
  <si>
    <t>Product Detail Image 3</t>
  </si>
  <si>
    <t>Product Detail Image 4</t>
  </si>
  <si>
    <t>Configurator Image 2</t>
  </si>
  <si>
    <t>Configurator Image 3</t>
  </si>
  <si>
    <t>Configurator Image 4</t>
  </si>
  <si>
    <t>Swatch File Name</t>
  </si>
  <si>
    <t>Vendor Code</t>
  </si>
  <si>
    <t>Legacy Vendor Code</t>
  </si>
  <si>
    <t>Business Unit</t>
  </si>
  <si>
    <t>Inventory Unit</t>
  </si>
  <si>
    <t>Purchase Unit</t>
  </si>
  <si>
    <t>Purchase Price Unit</t>
  </si>
  <si>
    <t>UNSPSC</t>
  </si>
  <si>
    <t>Client External Item # (ie CPN)</t>
  </si>
  <si>
    <t>Active on eStore (SKU)</t>
  </si>
  <si>
    <t>Active on eStore (Style)</t>
  </si>
  <si>
    <t>Visibility Item</t>
  </si>
  <si>
    <t>Visibility SKU</t>
  </si>
  <si>
    <t>Product Code 1</t>
  </si>
  <si>
    <t>Product Code 2</t>
  </si>
  <si>
    <t>Product Code 3</t>
  </si>
  <si>
    <t>Product Code 4</t>
  </si>
  <si>
    <t>Dimension group</t>
  </si>
  <si>
    <t>DDW</t>
  </si>
  <si>
    <t>Item Order Type</t>
  </si>
  <si>
    <t>Quoted Item Y/N</t>
  </si>
  <si>
    <t>Auto PO</t>
  </si>
  <si>
    <t>Customer Owned</t>
  </si>
  <si>
    <t>Free Freight</t>
  </si>
  <si>
    <t>Item Sales Tax Group (Purch)</t>
  </si>
  <si>
    <t>Item Sales Tax Group (Sales)</t>
  </si>
  <si>
    <t>Brand</t>
  </si>
  <si>
    <t>Corporate Customer</t>
  </si>
  <si>
    <t>Customer Group / Website</t>
  </si>
  <si>
    <t>Options</t>
  </si>
  <si>
    <t>Addon 1 SKU #</t>
  </si>
  <si>
    <t>Addon 1 Input Type</t>
  </si>
  <si>
    <t>Addon1 Qty Per</t>
  </si>
  <si>
    <t>Add On Multiple 1 -Variable, 0 - fixed (Price Type - global 0 or variable 1)</t>
  </si>
  <si>
    <t>Addon1 Title</t>
  </si>
  <si>
    <t>Addon1 Required or Optional</t>
  </si>
  <si>
    <t>Addon1 Sort Order</t>
  </si>
  <si>
    <t>Addon 2 SKU #</t>
  </si>
  <si>
    <t>Addon 2 type</t>
  </si>
  <si>
    <t>Addon2 Qty Per</t>
  </si>
  <si>
    <t>Add On 2Multiple 1 -Variable, 0 - fixed</t>
  </si>
  <si>
    <t>Addon2 Title</t>
  </si>
  <si>
    <t>Addon2 Required or Optional</t>
  </si>
  <si>
    <t>Addon2 Sort Order</t>
  </si>
  <si>
    <t>Addon 3 SKU #</t>
  </si>
  <si>
    <t>Addon 3 type</t>
  </si>
  <si>
    <t>Addon3 Qty Per</t>
  </si>
  <si>
    <t>Add On 3Multiple 1 -Variable, 0 - fixed</t>
  </si>
  <si>
    <t>Addon3 Title</t>
  </si>
  <si>
    <t>Addon3 Required or Optional</t>
  </si>
  <si>
    <t>Addon3 Sort Order</t>
  </si>
  <si>
    <t>Addon 4 SKU #</t>
  </si>
  <si>
    <t>Addon 4 type</t>
  </si>
  <si>
    <t>Addon4 Qty Per</t>
  </si>
  <si>
    <t>Add On 4Multiple 1 -Variable, 0 - fixed</t>
  </si>
  <si>
    <t>Addon4 Title</t>
  </si>
  <si>
    <t>Addon4 Required or Optional</t>
  </si>
  <si>
    <t>Addon4 Sort Order</t>
  </si>
  <si>
    <t>Addon 5 SKU #</t>
  </si>
  <si>
    <t>Addon 5 type</t>
  </si>
  <si>
    <t>Addon5 Qty Per</t>
  </si>
  <si>
    <t>Add On 5Multiple 1 -Variable, 0 - fixed</t>
  </si>
  <si>
    <t>Addon5 Title</t>
  </si>
  <si>
    <t>Addon5 Required or Optional</t>
  </si>
  <si>
    <t>Addon5 Sort Order</t>
  </si>
  <si>
    <t>Apparel ONLY</t>
  </si>
  <si>
    <t>Must match the image file name</t>
  </si>
  <si>
    <t>Supplier Special Text</t>
  </si>
  <si>
    <t>&lt;br&gt;&lt;br&gt;Production time is 5-7 business days. Production time can be longer if a proof is required or if large quantities are ordered. Production time does not include shipping time</t>
  </si>
  <si>
    <t>SCH19</t>
  </si>
  <si>
    <t>BC1</t>
  </si>
  <si>
    <t>CS11</t>
  </si>
  <si>
    <t>CP01</t>
  </si>
  <si>
    <t>PF22</t>
  </si>
  <si>
    <t>NTP0250</t>
  </si>
  <si>
    <t>SSHH01</t>
  </si>
  <si>
    <t>CL02</t>
  </si>
  <si>
    <t>CL02TB</t>
  </si>
  <si>
    <t>CL16TB</t>
  </si>
  <si>
    <t>CL17TB</t>
  </si>
  <si>
    <t>KL32W</t>
  </si>
  <si>
    <t>BL05JB</t>
  </si>
  <si>
    <t>BC12GMB</t>
  </si>
  <si>
    <t>BC12BN</t>
  </si>
  <si>
    <t>MFL50</t>
  </si>
  <si>
    <t>FB100</t>
  </si>
  <si>
    <t>DT26</t>
  </si>
  <si>
    <t>B3060</t>
  </si>
  <si>
    <t>G1625</t>
  </si>
  <si>
    <t>S227</t>
  </si>
  <si>
    <t>CL16</t>
  </si>
  <si>
    <t>CL17</t>
  </si>
  <si>
    <t>KL32</t>
  </si>
  <si>
    <t>3290 BLUE</t>
  </si>
  <si>
    <t>3290 WHITE</t>
  </si>
  <si>
    <t>3300 WHITE</t>
  </si>
  <si>
    <t>3285 BLACK</t>
  </si>
  <si>
    <t>MFL504CP</t>
  </si>
  <si>
    <t>DT26 1CLR</t>
  </si>
  <si>
    <t>DT28 1CLR</t>
  </si>
  <si>
    <t>DT28</t>
  </si>
  <si>
    <t>B3060WHITE</t>
  </si>
  <si>
    <t>FROST IMPRINT</t>
  </si>
  <si>
    <t>G1625WH</t>
  </si>
  <si>
    <t>G1625WH 1CLR</t>
  </si>
  <si>
    <t>G1625 BLUE W/ 1COLOR</t>
  </si>
  <si>
    <t>BLACK/BLUE ITEM</t>
  </si>
  <si>
    <t>WHITE/GRAY ITEM</t>
  </si>
  <si>
    <t>Silver/black item</t>
  </si>
  <si>
    <t>3.5 X 8.5 in Ways to Save magnet.  .020 magnet material. &lt;br&gt;&lt;br&gt;Production time is 5-7 business days. Production time can be longer if a proof is required or if large quantities are ordered. Production time does not include shipping time</t>
  </si>
  <si>
    <t>Ways to Save magnet</t>
  </si>
  <si>
    <t>Kitchen Measurement magnet-House shaped</t>
  </si>
  <si>
    <t>House shaped kitchen measurement magnet.  3.75 x 4.6875 in .020 magnet material. &lt;br&gt;&lt;br&gt;Production time is 5-7 business days. Production time can be longer if a proof is required or if large quantities are ordered. Production time does not include shipping time</t>
  </si>
  <si>
    <t>Business Card magnet</t>
  </si>
  <si>
    <t>2x3.5 in rectangle magnet. .020 magnet material. &lt;br&gt;&lt;br&gt;Production time is 5-7 business days. Production time can be longer if a proof is required or if large quantities are ordered. Production time does not include shipping time</t>
  </si>
  <si>
    <t>Car Sign Magnet 11-3/4 x 16-7/8</t>
  </si>
  <si>
    <t>These always-in-stock items measure 11 3/4 x 16 7/8 and are approximately 0.030 thick. When used properly, car sign magnets can easily be removed and reused without leaving a residue. With your custom imprint prominently displayed, building brand awareness can be a smooth ride. Remove weekly for surface cleaning. automatically added to every car sign. &lt;br&gt;&lt;br&gt;Production time is 5-7 business days. Production time can be longer if a proof is required or if large quantities are ordered. Production time does not include shipping time</t>
  </si>
  <si>
    <t>Add-A-Pad 12 Month Calendar</t>
  </si>
  <si>
    <t>50 Page 3-1/2 x 5-1/2 Paper Note Pad</t>
  </si>
  <si>
    <t>Recipients are sure to take note of your brand once you place your logo on this handy note pad! Measuring 3 1/2 x 5 1/2, the note pad is made with a 10 pt. backer card and includes fifty pages of 50 lb. paper. &lt;br&gt;&lt;br&gt;Production time is 7-10 business days. Production time can be longer if a proof is required or if large quantities are ordered. Production time does not include shipping time</t>
  </si>
  <si>
    <t>SuperSeal Laminated Card With Calendar Magnet</t>
  </si>
  <si>
    <t>Spread some extra holiday cheer with this SuperSealed laminated greeting card! The item includes an additional gift of a magnetic one-year calendar. The card measures 5 3/16 x 8 with a 3.5 x 3.875 in .020 magnet.  A great giveaway for company holiday parties or for exceptional clients! It's the season's greeting that all will appreciate. &lt;br&gt;&lt;br&gt;Production time is 10-12 business days. Production time can be longer if a proof is required or if large quantities are ordered. Production time does not include shipping time</t>
  </si>
  <si>
    <t>Magnetic Power Clip</t>
  </si>
  <si>
    <t>Jumbo Magnetic Power Clip</t>
  </si>
  <si>
    <t>House Magnetic Power Clip</t>
  </si>
  <si>
    <t>Rectangle Keylight</t>
  </si>
  <si>
    <t>Send a solid message with this solid power clip that has a strong magnet for super holding power! This clip has hundreds of uses for homes and/or offices, plus it features real rubber handles for a comfortable grip and added durability. This item measures 1 1/4 x 3 7/16 x 1 3/4 in. &lt;br&gt;&lt;br&gt;Production time is 5-7 business days. Production time can be longer if a proof is required or if large quantities are ordered. Production time does not include shipping time</t>
  </si>
  <si>
    <t>By attaching a calendar pad to your business card magnet, you create a memorable promotion that keeps your name in front of your customer year-round.  The calendar pad features one tear-off page per month.  When the year is over, they simply remove the last page and keep your business card magnet.    Total item approximate size is 3 1/2 x 4 in.  Imprint area of magnet is 2 x 3.5 in, with the additional 0.75 to overlap under the calendar pad for attachment. &lt;br&gt;&lt;br&gt;Production time is 7-10 business days. Production time can be longer if a proof is required or if large quantities are ordered. Production time does not include shipping time</t>
  </si>
  <si>
    <t>Double the imprint area of our original power clip!   A hole in back handle for hanging on a non-metallic surface.  Strong magnet for super holding power.  Hundreds of uses.  Real rubber handles for a great feel.  2x3 x 1.5 in &lt;br&gt;&lt;br&gt;Production time is 5-7 business days. Production time can be longer if a proof is required or if large quantities are ordered. Production time does not include shipping time</t>
  </si>
  <si>
    <t>Drive home success with this house shaped clip! This clip has hundreds of uses and features a strong magnet for holding power and real rubber handles for a great feel and extra durability. Approximate Dimensions: 2.875 x 2.5 x 1.375 in. &lt;br&gt;&lt;br&gt;Production time is 5-7 business days. Production time can be longer if a proof is required or if large quantities are ordered. Production time does not include shipping time</t>
  </si>
  <si>
    <t>Think outside the box with this rectangle keylight! The rectangle keylight with 1 1/2 inch chain is one of the most popular key lights in the world with a super bright white LED light. This item has 3 LR1130 batteries included for added convenience.  Approximate Dimensions: 2.375 x .9375 x .3125 in. &lt;br&gt;&lt;br&gt;Production time is 5-7 business days. Production time can be longer if a proof is required or if large quantities are ordered. Production time does not include shipping time</t>
  </si>
  <si>
    <t>Jelly Belly® Candy in 1/2 oz Label Bag</t>
  </si>
  <si>
    <t>These Label Snack Packs, filled with 1/2 ounce of Jelly Bellys, are the perfect candy handout.&lt;br&gt;&lt;br&gt;Production time is 7-10 business days. Production time can be longer if a proof is required or if large quantities are ordered. Production time does not include shipping time.  2 Day shipping Transit required during warm weather, and recommended year around.</t>
  </si>
  <si>
    <t>Gummy Bear® pack with Business Card magnet</t>
  </si>
  <si>
    <t>Make a long lasting impression with our Magnetic Label Pack- Your message is printed on an attached magnet that will stick around long after the candy is enjoyed! Bag size is approximately 4" x 4". &lt;br&gt;&lt;br&gt;Production time is 7-10 business days. Production time can be longer if a proof is required or if large quantities are ordered. Production time does not include shipping time.  2 Day shipping Transit required during warm weather, and recommended year around.</t>
  </si>
  <si>
    <t>Mini Dog Bones in Bag with magnet</t>
  </si>
  <si>
    <t>These Made in the USA treats have been a favorite of all-sized dogs since 1908.  Each bone-shaped morsel offers 12 vitamins and minerals and only 5 calories, so you can feel good while indulging your pet. Every 2 ounce bag of treats comes with an attached 2x3.5 in rectangle magnet.  These treats are intended to be offered as an occasional snack or reward as part of a healthy diet.  Please break into small pieces when feeding little dogs and always monitor your pet when feeding. &lt;br&gt;&lt;br&gt;Production time is 5-7 business days. Production time can be longer if a proof is required or if large quantities are ordered. Production time does not include shipping time.</t>
  </si>
  <si>
    <t>Retractable LED Lantern</t>
  </si>
  <si>
    <t>Bright, compact, energy efficient, and durable; everything you want in a lantern. This energy efficient LED lantern opens and closed to fit into a more compact space. And has fold-down wire handles for easy carrying or hanging. Batteries Included.  Handles are 3 inches. 3 AA batteries Included.  Approximate Dimensions: 3.375 x 4.875 x 3.375 in. &lt;br&gt;&lt;br&gt;Production time is 5-7 business days. Production time can be longer if a proof is required or if large quantities are ordered. Production time does not include shipping time</t>
  </si>
  <si>
    <t>Tanglewood Fleece Roll Up Blanket</t>
  </si>
  <si>
    <t>Fleece Roll Up Blanket made of 100% polyester fleece with hook and loop closure closure and carrying handle. Surface washable. 12 W x 6 D rolled up.  45 W x 63 L unrolled. Thickness is 380 grams. &lt;br&gt;&lt;br&gt;Production time is 5-7 business days. Production time can be longer if a proof is required or if large quantities are ordered. Production time does not include shipping time</t>
  </si>
  <si>
    <t>Perfect Temp 20 oz. Stainless Steel Vacuum Tumbler</t>
  </si>
  <si>
    <t>The 20 ounce tumbler offers sleek double wall, vacuum insulated stainless steel construction to keep your hot drinks warm and your iced drinks cold.  The clear lid sports a rubber seal to fit snugly and securely.  Approximate Dimensions: 3.5 x 6.75 x 3.5 in. &lt;br&gt;&lt;br&gt;Production time is 5-7 business days. Production time can be longer if a proof is required or if large quantities are ordered. Production time does not include shipping time</t>
  </si>
  <si>
    <t>Color Splash Economy 20 oz Stainless Steel Tumbler</t>
  </si>
  <si>
    <t>The Economy 20 oz. Tumbler features a stainless-steel, double wall outer shell with a plastic liner and a non-slip base. The snap on, clear lid with slide closure sports a rubber seal for a secure fit.  Approximate Dimensions: 3.5 x 6.75 x 3.5 in. &lt;br&gt;&lt;br&gt;Production time is 5-7 business days. Production time can be longer if a proof is required or if large quantities are ordered. Production time does not include shipping time</t>
  </si>
  <si>
    <t>Coastal Beach Towel</t>
  </si>
  <si>
    <t>From the highest end resorts to the community pool, we have a beach towel right for you!  Our large imprint area will provide the wow factor that matches only our towels made from high quality USA grown cotton!  Approx 10 lb/doz. 325 GSM.  30 in x 60 in. &lt;br&gt;&lt;br&gt;Production time is 7-10 business days. Production time can be longer if a proof is required or if large quantities are ordered. Production time does not include shipping time.</t>
  </si>
  <si>
    <t>Front</t>
  </si>
  <si>
    <t>Frost</t>
  </si>
  <si>
    <t>Blue</t>
  </si>
  <si>
    <t>White</t>
  </si>
  <si>
    <t>Black</t>
  </si>
  <si>
    <t>Silver</t>
  </si>
  <si>
    <t>Champions Golf Towel</t>
  </si>
  <si>
    <t>Use what the champions use, as our golf towels are made of high quality USA grown cotton and come standard with carabiners! These towels make a great gift for any tournament or event! Show your logo with pride as the large imprint area make your brand noticeable from tee box to fairway! Approx 2.4 lb/doz. 350GSM.  16in x 25 in.  &lt;br&gt;&lt;br&gt;Production time is 7-10 business days. Production time can be longer if a proof is required or if large quantities are ordered. Production time does not include shipping time</t>
  </si>
  <si>
    <t>Senator® Skeye Bio-Matte Pen</t>
  </si>
  <si>
    <t>Twist Ball Pen. Manufactured from renewable raw materials. (PLA based on sugar cane) Matte Surface. Senator ® magic flow G2 refill 1.0 mm. Black Ink.  Approximate Dimensions: 5.55 x .47 in. &lt;br&gt;&lt;br&gt;Production time is 5-7 business days. Production time can be longer if a proof is required or if large quantities are ordered. Production time does not include shipping time</t>
  </si>
  <si>
    <t>Side</t>
  </si>
  <si>
    <t>Senator® Super Hit Bio-Matte Pen</t>
  </si>
  <si>
    <t>Natural</t>
  </si>
  <si>
    <t>Push Ball Pen. Barrel: Manufactured from renewable raw materials. (PLA based on sugar cane) Matte Surface. Clip pusher: Polished opaque, white. Senator ® magic flow x20 refill 1.0 mm. Black Ink.  Approximate Dimensions: 5.71 x .43 in.  &lt;br&gt;&lt;br&gt;Production time is 5-7 business days. Production time can be longer if a proof is required or if large quantities are ordered. Production time does not include shipping time</t>
  </si>
  <si>
    <t>Senator® Headliner-Soft Touch Pen</t>
  </si>
  <si>
    <t>Twist Ball Pen. Polished upper, barrel with velvety surface and clear clip. Senator ® magic flow G2 refill 1.0 mm. Black Ink.  Approximate Dimensions: 5.55 x .47 in. &lt;br&gt;&lt;br&gt;Production time is 5-7 business days. Production time can be longer if a proof is required or if large quantities are ordered. Production time does not include shipping time.</t>
  </si>
  <si>
    <t>Senator® Challenger-Frosted Pen</t>
  </si>
  <si>
    <t>2418 clear</t>
  </si>
  <si>
    <t>Clear</t>
  </si>
  <si>
    <t>Push Ball Pen. Translucent shine-free body and clip surface. Senator ® magic flow G2 refill 1.0 mm. Black Ink.  Approximate Dimensions: 5.91 x .43 in. &lt;br&gt;&lt;br&gt;Production time is 5-7 business days. Production time can be longer if a proof is required or if large quantities are ordered. Production time does not include shipping time</t>
  </si>
  <si>
    <t>Dry Erase Memo Magnet -4x5.9375 in</t>
  </si>
  <si>
    <t>LM21PLY</t>
  </si>
  <si>
    <t>LM23PLY</t>
  </si>
  <si>
    <t>It's the perfect promotional product to attract more customers! This dry erase memo board features full magnetic backing and comes with a dry erase pen and eraser at the top of the cap. Measuring 4 x 5 15/16, this handy item is made from material with a thickness of approximately .020.  Individually Polybagged. &lt;br&gt;&lt;br&gt;Production time is 7-10 business days. Production time can be longer if a proof is required or if large quantities are ordered. Production time does not include shipping time</t>
  </si>
  <si>
    <t xml:space="preserve">Magnetic Memo Board-  5-1/2 x 8-1/4 </t>
  </si>
  <si>
    <t>This promotional product is a great reminder as to why your company is the best! Our mini magnetic write-on/wipe-off memo board is made from 12 pt. laminated paper and includes multiple stock graphics to choose from. Item comes with a wet erasable pen with clip and magnetic squares attached to back.  Individually polybagged. &lt;br&gt;&lt;br&gt;Production time is 7-10 business days. Production time can be longer if a proof is required or if large quantities are ordered. Production time does not include shipping time</t>
  </si>
  <si>
    <t>Digital</t>
  </si>
  <si>
    <t>Offset</t>
  </si>
  <si>
    <t>Pad Print</t>
  </si>
  <si>
    <t>Top</t>
  </si>
  <si>
    <t>Screenprint</t>
  </si>
  <si>
    <t>USA</t>
  </si>
  <si>
    <t>Tips, Informational</t>
  </si>
  <si>
    <t>China</t>
  </si>
  <si>
    <t>Alligator, Chip clip, Chip</t>
  </si>
  <si>
    <t>check to see if any additional tariff's need to be added</t>
  </si>
  <si>
    <t>BC12GMB includes Cold packs</t>
  </si>
  <si>
    <t>BL05JB includes Cold Packs</t>
  </si>
  <si>
    <t>ElSalvador</t>
  </si>
  <si>
    <t>Picture Frame Magnet with punch out</t>
  </si>
  <si>
    <t>6.75 in x 5.25 in Picture frame magnet with center punch out.  Picture frame holds 3.5 x 5 or 4x6 photos.  Punchout includes Kitchen Safety tips to keep handy on your fridge. .020 magnet material.  &lt;br&gt;&lt;br&gt;Production time is 5-7 business days. Production time can be longer if a proof is required or if large quantities are ordered. Production time does not include shipping time</t>
  </si>
  <si>
    <t>SCH19CB.wh.jpg</t>
  </si>
  <si>
    <t>S227CB.wh.jpg</t>
  </si>
  <si>
    <t>BC1CB.BL.jpg</t>
  </si>
  <si>
    <t>LM21PLYCB.WH.JPG</t>
  </si>
  <si>
    <t>LM23PLYCB.WH.JPG</t>
  </si>
  <si>
    <t>CS11CB.WH.JPG</t>
  </si>
  <si>
    <t>CP01CB.WH.JPG</t>
  </si>
  <si>
    <t>PF22CB.WH.JPG</t>
  </si>
  <si>
    <t>NTP0250CB.WH.JPG</t>
  </si>
  <si>
    <t>SSHH01CB.WH.JPG</t>
  </si>
  <si>
    <t>CL02CB.WH.JPG</t>
  </si>
  <si>
    <t>CL02CB.BL.JPG</t>
  </si>
  <si>
    <t>CL16CB.BL.JPG</t>
  </si>
  <si>
    <t>CL17CB.BL.JPB</t>
  </si>
  <si>
    <t>KL32CB.WH.JPG</t>
  </si>
  <si>
    <t>3290CB.BL.JPG</t>
  </si>
  <si>
    <t>3290CB.WH.JPG</t>
  </si>
  <si>
    <t>3300CB.NT.JPG</t>
  </si>
  <si>
    <t>3285CB.BK.JPG</t>
  </si>
  <si>
    <t>2418CB.CL.JPG</t>
  </si>
  <si>
    <t>BL05JB.WH.JPG</t>
  </si>
  <si>
    <t>BC12GMBCB.WH.JPG</t>
  </si>
  <si>
    <t>BC12BNCB.WH.JPG</t>
  </si>
  <si>
    <t>G1625WHCB.WH.JPG</t>
  </si>
  <si>
    <t>B3060CB.BL.JPG</t>
  </si>
  <si>
    <t>G1625CB.BL.JPG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</si>
</sst>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i/>
      <sz val="11"/>
      <color indexed="23"/>
      <name val="Calibri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23"/>
      </patternFill>
    </fill>
    <fill>
      <patternFill patternType="solid">
        <fgColor rgb="FFFF0000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23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0" tint="-0.499984740745262"/>
        <bgColor indexed="26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/>
    <xf numFmtId="0" fontId="5" fillId="0" borderId="0" xfId="0" applyFont="1" applyFill="1"/>
    <xf numFmtId="0" fontId="7" fillId="0" borderId="0" xfId="2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2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2" fillId="5" borderId="0" xfId="0" applyFont="1" applyFill="1" applyBorder="1" applyAlignment="1" applyProtection="1">
      <alignment horizontal="left" wrapText="1"/>
    </xf>
    <xf numFmtId="0" fontId="8" fillId="5" borderId="0" xfId="0" applyFont="1" applyFill="1" applyAlignment="1">
      <alignment wrapText="1"/>
    </xf>
    <xf numFmtId="0" fontId="8" fillId="5" borderId="4" xfId="0" applyFont="1" applyFill="1" applyBorder="1" applyAlignment="1"/>
    <xf numFmtId="0" fontId="8" fillId="5" borderId="0" xfId="0" applyFont="1" applyFill="1" applyBorder="1" applyAlignment="1"/>
    <xf numFmtId="0" fontId="7" fillId="5" borderId="0" xfId="2" applyNumberFormat="1" applyFont="1" applyFill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2" applyNumberFormat="1" applyFont="1" applyFill="1" applyBorder="1" applyAlignment="1" applyProtection="1">
      <alignment horizontal="left"/>
      <protection locked="0"/>
    </xf>
    <xf numFmtId="0" fontId="9" fillId="5" borderId="0" xfId="2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/>
    <xf numFmtId="0" fontId="2" fillId="2" borderId="6" xfId="0" applyFont="1" applyFill="1" applyBorder="1" applyAlignment="1" applyProtection="1">
      <alignment horizontal="center" wrapText="1"/>
    </xf>
    <xf numFmtId="0" fontId="2" fillId="5" borderId="6" xfId="0" applyFont="1" applyFill="1" applyBorder="1" applyAlignment="1" applyProtection="1">
      <alignment horizontal="left" wrapText="1"/>
    </xf>
    <xf numFmtId="0" fontId="2" fillId="5" borderId="6" xfId="0" applyFont="1" applyFill="1" applyBorder="1" applyAlignment="1" applyProtection="1">
      <alignment horizontal="center" wrapText="1"/>
    </xf>
    <xf numFmtId="0" fontId="2" fillId="5" borderId="6" xfId="0" applyFont="1" applyFill="1" applyBorder="1" applyAlignment="1" applyProtection="1">
      <alignment wrapText="1"/>
    </xf>
    <xf numFmtId="43" fontId="2" fillId="5" borderId="6" xfId="1" applyFont="1" applyFill="1" applyBorder="1" applyAlignment="1" applyProtection="1">
      <alignment wrapText="1"/>
    </xf>
    <xf numFmtId="0" fontId="2" fillId="5" borderId="6" xfId="0" applyNumberFormat="1" applyFont="1" applyFill="1" applyBorder="1" applyAlignment="1" applyProtection="1">
      <alignment wrapText="1"/>
    </xf>
    <xf numFmtId="43" fontId="2" fillId="5" borderId="6" xfId="1" applyFont="1" applyFill="1" applyBorder="1" applyAlignment="1" applyProtection="1">
      <alignment horizontal="right" wrapText="1"/>
    </xf>
    <xf numFmtId="0" fontId="2" fillId="2" borderId="6" xfId="0" applyFont="1" applyFill="1" applyBorder="1" applyAlignment="1" applyProtection="1">
      <alignment horizontal="left" wrapText="1"/>
    </xf>
    <xf numFmtId="0" fontId="2" fillId="6" borderId="6" xfId="0" applyFont="1" applyFill="1" applyBorder="1" applyAlignment="1" applyProtection="1">
      <alignment horizontal="center" wrapText="1"/>
    </xf>
    <xf numFmtId="0" fontId="4" fillId="9" borderId="6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right" wrapText="1"/>
    </xf>
    <xf numFmtId="0" fontId="2" fillId="7" borderId="6" xfId="0" applyFont="1" applyFill="1" applyBorder="1" applyAlignment="1" applyProtection="1">
      <alignment horizontal="left" wrapText="1"/>
    </xf>
    <xf numFmtId="0" fontId="2" fillId="8" borderId="6" xfId="0" applyFont="1" applyFill="1" applyBorder="1" applyAlignment="1" applyProtection="1">
      <alignment horizontal="left" wrapText="1"/>
    </xf>
    <xf numFmtId="0" fontId="2" fillId="8" borderId="6" xfId="0" applyFont="1" applyFill="1" applyBorder="1" applyAlignment="1" applyProtection="1">
      <alignment horizontal="center" wrapText="1"/>
    </xf>
    <xf numFmtId="0" fontId="2" fillId="8" borderId="6" xfId="0" applyFont="1" applyFill="1" applyBorder="1" applyAlignment="1" applyProtection="1">
      <alignment horizontal="right" wrapText="1"/>
    </xf>
    <xf numFmtId="0" fontId="2" fillId="8" borderId="6" xfId="0" applyFont="1" applyFill="1" applyBorder="1" applyAlignment="1" applyProtection="1">
      <alignment wrapText="1"/>
    </xf>
    <xf numFmtId="0" fontId="2" fillId="9" borderId="6" xfId="0" applyFont="1" applyFill="1" applyBorder="1" applyAlignment="1" applyProtection="1">
      <alignment wrapText="1"/>
    </xf>
    <xf numFmtId="0" fontId="2" fillId="4" borderId="6" xfId="0" applyFont="1" applyFill="1" applyBorder="1" applyAlignment="1" applyProtection="1">
      <alignment horizontal="left" wrapText="1"/>
    </xf>
    <xf numFmtId="0" fontId="2" fillId="3" borderId="6" xfId="0" applyFont="1" applyFill="1" applyBorder="1" applyAlignment="1" applyProtection="1">
      <alignment horizontal="center" wrapText="1"/>
    </xf>
    <xf numFmtId="0" fontId="5" fillId="10" borderId="0" xfId="0" applyFont="1" applyFill="1"/>
    <xf numFmtId="0" fontId="3" fillId="0" borderId="1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</cellXfs>
  <cellStyles count="3">
    <cellStyle name="Comma" xfId="1" builtinId="3"/>
    <cellStyle name="Excel_BuiltIn_Explanatory Text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37"/>
  <sheetViews>
    <sheetView tabSelected="1" workbookViewId="0">
      <selection activeCell="M15" sqref="M15"/>
    </sheetView>
  </sheetViews>
  <sheetFormatPr defaultColWidth="8.85546875" defaultRowHeight="12" x14ac:dyDescent="0.2"/>
  <cols>
    <col min="1" max="3" width="8.85546875" style="15"/>
    <col min="4" max="4" width="18.42578125" style="15" customWidth="1"/>
    <col min="5" max="6" width="9" style="15" bestFit="1" customWidth="1"/>
    <col min="7" max="8" width="8.85546875" style="15"/>
    <col min="9" max="13" width="9" style="15" bestFit="1" customWidth="1"/>
    <col min="14" max="14" width="8.85546875" style="15"/>
    <col min="15" max="15" width="8.28515625" style="15" customWidth="1"/>
    <col min="16" max="19" width="8.85546875" style="15"/>
    <col min="20" max="22" width="9" style="15" bestFit="1" customWidth="1"/>
    <col min="23" max="25" width="8.85546875" style="15"/>
    <col min="26" max="27" width="9" style="15" bestFit="1" customWidth="1"/>
    <col min="28" max="42" width="8.85546875" style="15"/>
    <col min="43" max="43" width="15.28515625" style="15" customWidth="1"/>
    <col min="44" max="58" width="8.85546875" style="15"/>
    <col min="59" max="59" width="9.85546875" style="15" bestFit="1" customWidth="1"/>
    <col min="60" max="62" width="8.85546875" style="15"/>
    <col min="63" max="64" width="9" style="15" bestFit="1" customWidth="1"/>
    <col min="65" max="76" width="8.85546875" style="15"/>
    <col min="77" max="77" width="9" style="15" bestFit="1" customWidth="1"/>
    <col min="78" max="16384" width="8.85546875" style="15"/>
  </cols>
  <sheetData>
    <row r="1" spans="1:116" s="7" customFormat="1" ht="33" customHeight="1" x14ac:dyDescent="0.2">
      <c r="A1" s="1"/>
      <c r="B1" s="2"/>
      <c r="C1" s="1"/>
      <c r="D1" s="2" t="s">
        <v>126</v>
      </c>
      <c r="E1" s="1"/>
      <c r="F1" s="1"/>
      <c r="G1" s="1"/>
      <c r="H1" s="1"/>
      <c r="I1" s="1"/>
      <c r="J1" s="46" t="s">
        <v>0</v>
      </c>
      <c r="K1" s="47"/>
      <c r="L1" s="47"/>
      <c r="M1" s="4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4"/>
      <c r="AM1" s="5"/>
      <c r="AN1" s="5"/>
      <c r="AO1" s="4"/>
      <c r="AP1" s="4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2"/>
      <c r="BD1" s="2"/>
      <c r="BE1" s="2"/>
      <c r="BF1" s="2"/>
      <c r="BG1" s="5"/>
      <c r="BH1" s="1"/>
      <c r="BI1" s="1"/>
      <c r="BJ1" s="1"/>
      <c r="BK1" s="1"/>
      <c r="BL1" s="1"/>
      <c r="BM1" s="1"/>
      <c r="BN1" s="1"/>
      <c r="BO1" s="1"/>
      <c r="BP1" s="2"/>
      <c r="BQ1" s="6"/>
      <c r="BR1" s="6"/>
      <c r="BS1" s="6"/>
      <c r="BT1" s="6"/>
      <c r="BU1" s="6"/>
      <c r="BV1" s="6"/>
      <c r="BW1" s="6"/>
      <c r="BX1" s="1"/>
      <c r="BY1" s="1"/>
      <c r="BZ1" s="1"/>
      <c r="CA1" s="1"/>
      <c r="CB1" s="1"/>
      <c r="CC1" s="2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16" ht="48" x14ac:dyDescent="0.2">
      <c r="A2" s="8" t="s">
        <v>1</v>
      </c>
      <c r="B2" s="2"/>
      <c r="C2" s="1"/>
      <c r="D2" s="17" t="s">
        <v>2</v>
      </c>
      <c r="E2" s="2"/>
      <c r="F2" s="1"/>
      <c r="G2" s="2"/>
      <c r="H2" s="2"/>
      <c r="I2" s="1"/>
      <c r="J2" s="18" t="s">
        <v>3</v>
      </c>
      <c r="K2" s="19" t="s">
        <v>4</v>
      </c>
      <c r="L2" s="2"/>
      <c r="M2" s="9"/>
      <c r="N2" s="2"/>
      <c r="O2" s="16" t="s">
        <v>123</v>
      </c>
      <c r="P2" s="2"/>
      <c r="Q2" s="1"/>
      <c r="R2" s="2"/>
      <c r="S2" s="1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22" t="s">
        <v>5</v>
      </c>
      <c r="AF2" s="8"/>
      <c r="AG2" s="1"/>
      <c r="AH2" s="1"/>
      <c r="AI2" s="20" t="s">
        <v>6</v>
      </c>
      <c r="AJ2" s="21"/>
      <c r="AK2" s="10"/>
      <c r="AL2" s="10"/>
      <c r="AM2" s="1"/>
      <c r="AN2" s="1"/>
      <c r="AO2" s="1"/>
      <c r="AP2" s="1"/>
      <c r="AQ2" s="23" t="s">
        <v>124</v>
      </c>
      <c r="AR2" s="8"/>
      <c r="AS2" s="8"/>
      <c r="AT2" s="8"/>
      <c r="AU2" s="8"/>
      <c r="AV2" s="10"/>
      <c r="AW2" s="10"/>
      <c r="AX2" s="10"/>
      <c r="AY2" s="10"/>
      <c r="AZ2" s="10"/>
      <c r="BA2" s="10"/>
      <c r="BB2" s="10"/>
      <c r="BC2" s="11"/>
      <c r="BD2" s="11"/>
      <c r="BE2" s="11"/>
      <c r="BF2" s="11"/>
      <c r="BG2" s="12"/>
      <c r="BH2" s="10"/>
      <c r="BI2" s="10"/>
      <c r="BJ2" s="10"/>
      <c r="BK2" s="10"/>
      <c r="BL2" s="10"/>
      <c r="BM2" s="10"/>
      <c r="BN2" s="10"/>
      <c r="BO2" s="10"/>
      <c r="BP2" s="10"/>
      <c r="BQ2" s="13" t="s">
        <v>7</v>
      </c>
      <c r="BR2" s="13"/>
      <c r="BS2" s="13"/>
      <c r="BT2" s="13"/>
      <c r="BU2" s="13"/>
      <c r="BV2" s="13"/>
      <c r="BW2" s="13"/>
      <c r="BX2" s="10"/>
      <c r="BY2" s="10"/>
      <c r="BZ2" s="10"/>
      <c r="CA2" s="10"/>
      <c r="CB2" s="10"/>
      <c r="CC2" s="11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4"/>
      <c r="CW2" s="14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4"/>
      <c r="DL2" s="14"/>
    </row>
    <row r="3" spans="1:116" s="24" customFormat="1" ht="53.25" customHeight="1" x14ac:dyDescent="0.2">
      <c r="A3" s="25" t="s">
        <v>8</v>
      </c>
      <c r="B3" s="26" t="s">
        <v>9</v>
      </c>
      <c r="C3" s="26" t="s">
        <v>10</v>
      </c>
      <c r="D3" s="26" t="s">
        <v>11</v>
      </c>
      <c r="E3" s="26" t="s">
        <v>12</v>
      </c>
      <c r="F3" s="26" t="s">
        <v>13</v>
      </c>
      <c r="G3" s="27" t="s">
        <v>14</v>
      </c>
      <c r="H3" s="27" t="s">
        <v>125</v>
      </c>
      <c r="I3" s="28" t="s">
        <v>15</v>
      </c>
      <c r="J3" s="28" t="s">
        <v>16</v>
      </c>
      <c r="K3" s="28" t="s">
        <v>17</v>
      </c>
      <c r="L3" s="28" t="s">
        <v>18</v>
      </c>
      <c r="M3" s="29" t="s">
        <v>19</v>
      </c>
      <c r="N3" s="26" t="s">
        <v>20</v>
      </c>
      <c r="O3" s="26" t="s">
        <v>21</v>
      </c>
      <c r="P3" s="26" t="s">
        <v>22</v>
      </c>
      <c r="Q3" s="26" t="s">
        <v>23</v>
      </c>
      <c r="R3" s="26" t="s">
        <v>24</v>
      </c>
      <c r="S3" s="26" t="s">
        <v>25</v>
      </c>
      <c r="T3" s="30" t="s">
        <v>26</v>
      </c>
      <c r="U3" s="30" t="s">
        <v>27</v>
      </c>
      <c r="V3" s="30" t="s">
        <v>28</v>
      </c>
      <c r="W3" s="30" t="s">
        <v>29</v>
      </c>
      <c r="X3" s="30" t="s">
        <v>30</v>
      </c>
      <c r="Y3" s="30" t="s">
        <v>31</v>
      </c>
      <c r="Z3" s="31" t="s">
        <v>32</v>
      </c>
      <c r="AA3" s="31" t="s">
        <v>33</v>
      </c>
      <c r="AB3" s="31" t="s">
        <v>34</v>
      </c>
      <c r="AC3" s="31" t="s">
        <v>35</v>
      </c>
      <c r="AD3" s="31" t="s">
        <v>36</v>
      </c>
      <c r="AE3" s="32" t="s">
        <v>37</v>
      </c>
      <c r="AF3" s="33" t="s">
        <v>38</v>
      </c>
      <c r="AG3" s="25" t="s">
        <v>39</v>
      </c>
      <c r="AH3" s="25" t="s">
        <v>40</v>
      </c>
      <c r="AI3" s="26" t="s">
        <v>41</v>
      </c>
      <c r="AJ3" s="25" t="s">
        <v>42</v>
      </c>
      <c r="AK3" s="34" t="s">
        <v>43</v>
      </c>
      <c r="AL3" s="35" t="s">
        <v>44</v>
      </c>
      <c r="AM3" s="36" t="s">
        <v>45</v>
      </c>
      <c r="AN3" s="36" t="s">
        <v>46</v>
      </c>
      <c r="AO3" s="35" t="s">
        <v>47</v>
      </c>
      <c r="AP3" s="35" t="s">
        <v>48</v>
      </c>
      <c r="AQ3" s="37" t="s">
        <v>49</v>
      </c>
      <c r="AR3" s="38" t="s">
        <v>50</v>
      </c>
      <c r="AS3" s="38" t="s">
        <v>51</v>
      </c>
      <c r="AT3" s="39" t="s">
        <v>52</v>
      </c>
      <c r="AU3" s="39" t="s">
        <v>53</v>
      </c>
      <c r="AV3" s="39" t="s">
        <v>54</v>
      </c>
      <c r="AW3" s="39" t="s">
        <v>55</v>
      </c>
      <c r="AX3" s="39" t="s">
        <v>56</v>
      </c>
      <c r="AY3" s="39" t="s">
        <v>57</v>
      </c>
      <c r="AZ3" s="39" t="s">
        <v>58</v>
      </c>
      <c r="BA3" s="39" t="s">
        <v>59</v>
      </c>
      <c r="BB3" s="39" t="s">
        <v>60</v>
      </c>
      <c r="BC3" s="38" t="s">
        <v>61</v>
      </c>
      <c r="BD3" s="38" t="s">
        <v>62</v>
      </c>
      <c r="BE3" s="38" t="s">
        <v>63</v>
      </c>
      <c r="BF3" s="38" t="s">
        <v>64</v>
      </c>
      <c r="BG3" s="40" t="s">
        <v>65</v>
      </c>
      <c r="BH3" s="39" t="s">
        <v>66</v>
      </c>
      <c r="BI3" s="39" t="s">
        <v>67</v>
      </c>
      <c r="BJ3" s="39" t="s">
        <v>68</v>
      </c>
      <c r="BK3" s="39" t="s">
        <v>69</v>
      </c>
      <c r="BL3" s="39" t="s">
        <v>70</v>
      </c>
      <c r="BM3" s="38" t="s">
        <v>71</v>
      </c>
      <c r="BN3" s="38" t="s">
        <v>72</v>
      </c>
      <c r="BO3" s="38" t="s">
        <v>73</v>
      </c>
      <c r="BP3" s="38" t="s">
        <v>74</v>
      </c>
      <c r="BQ3" s="41" t="s">
        <v>75</v>
      </c>
      <c r="BR3" s="41" t="s">
        <v>76</v>
      </c>
      <c r="BS3" s="41" t="s">
        <v>77</v>
      </c>
      <c r="BT3" s="42" t="s">
        <v>78</v>
      </c>
      <c r="BU3" s="41" t="s">
        <v>79</v>
      </c>
      <c r="BV3" s="41" t="s">
        <v>80</v>
      </c>
      <c r="BW3" s="41" t="s">
        <v>81</v>
      </c>
      <c r="BX3" s="39" t="s">
        <v>82</v>
      </c>
      <c r="BY3" s="39" t="s">
        <v>83</v>
      </c>
      <c r="BZ3" s="38" t="s">
        <v>84</v>
      </c>
      <c r="CA3" s="38" t="s">
        <v>85</v>
      </c>
      <c r="CB3" s="38" t="s">
        <v>86</v>
      </c>
      <c r="CC3" s="43" t="s">
        <v>87</v>
      </c>
      <c r="CD3" s="44" t="s">
        <v>88</v>
      </c>
      <c r="CE3" s="44" t="s">
        <v>89</v>
      </c>
      <c r="CF3" s="44" t="s">
        <v>90</v>
      </c>
      <c r="CG3" s="44" t="s">
        <v>91</v>
      </c>
      <c r="CH3" s="44" t="s">
        <v>92</v>
      </c>
      <c r="CI3" s="44" t="s">
        <v>93</v>
      </c>
      <c r="CJ3" s="44" t="s">
        <v>94</v>
      </c>
      <c r="CK3" s="44" t="s">
        <v>95</v>
      </c>
      <c r="CL3" s="44" t="s">
        <v>96</v>
      </c>
      <c r="CM3" s="44" t="s">
        <v>97</v>
      </c>
      <c r="CN3" s="44" t="s">
        <v>98</v>
      </c>
      <c r="CO3" s="44" t="s">
        <v>99</v>
      </c>
      <c r="CP3" s="44" t="s">
        <v>100</v>
      </c>
      <c r="CQ3" s="44" t="s">
        <v>101</v>
      </c>
      <c r="CR3" s="44" t="s">
        <v>102</v>
      </c>
      <c r="CS3" s="44" t="s">
        <v>103</v>
      </c>
      <c r="CT3" s="44" t="s">
        <v>104</v>
      </c>
      <c r="CU3" s="44" t="s">
        <v>105</v>
      </c>
      <c r="CV3" s="44" t="s">
        <v>106</v>
      </c>
      <c r="CW3" s="44" t="s">
        <v>107</v>
      </c>
      <c r="CX3" s="44" t="s">
        <v>108</v>
      </c>
      <c r="CY3" s="44" t="s">
        <v>109</v>
      </c>
      <c r="CZ3" s="44" t="s">
        <v>110</v>
      </c>
      <c r="DA3" s="44" t="s">
        <v>111</v>
      </c>
      <c r="DB3" s="44" t="s">
        <v>112</v>
      </c>
      <c r="DC3" s="44" t="s">
        <v>113</v>
      </c>
      <c r="DD3" s="44" t="s">
        <v>114</v>
      </c>
      <c r="DE3" s="44" t="s">
        <v>115</v>
      </c>
      <c r="DF3" s="44" t="s">
        <v>116</v>
      </c>
      <c r="DG3" s="44" t="s">
        <v>117</v>
      </c>
      <c r="DH3" s="44" t="s">
        <v>118</v>
      </c>
      <c r="DI3" s="44" t="s">
        <v>119</v>
      </c>
      <c r="DJ3" s="44" t="s">
        <v>120</v>
      </c>
      <c r="DK3" s="44" t="s">
        <v>121</v>
      </c>
      <c r="DL3" s="44" t="s">
        <v>122</v>
      </c>
    </row>
    <row r="4" spans="1:116" x14ac:dyDescent="0.2">
      <c r="B4" s="15" t="s">
        <v>127</v>
      </c>
      <c r="C4" s="15" t="s">
        <v>168</v>
      </c>
      <c r="D4" s="15" t="s">
        <v>167</v>
      </c>
      <c r="E4" s="15">
        <v>5</v>
      </c>
      <c r="F4" s="15">
        <v>7</v>
      </c>
      <c r="G4" s="45"/>
      <c r="H4" s="15" t="s">
        <v>127</v>
      </c>
      <c r="I4" s="15">
        <v>600</v>
      </c>
      <c r="J4" s="15">
        <v>12</v>
      </c>
      <c r="K4" s="15">
        <v>5</v>
      </c>
      <c r="L4" s="15">
        <v>10</v>
      </c>
      <c r="M4" s="15">
        <v>38</v>
      </c>
      <c r="N4" s="15" t="s">
        <v>207</v>
      </c>
      <c r="P4" s="45"/>
      <c r="Q4" s="45"/>
      <c r="R4" s="15" t="s">
        <v>205</v>
      </c>
      <c r="S4" s="15" t="s">
        <v>231</v>
      </c>
      <c r="T4" s="15">
        <v>125</v>
      </c>
      <c r="U4" s="15">
        <v>125</v>
      </c>
      <c r="V4" s="15">
        <v>250</v>
      </c>
      <c r="W4" s="15">
        <v>500</v>
      </c>
      <c r="X4" s="15">
        <v>1000</v>
      </c>
      <c r="Y4" s="15">
        <v>2500</v>
      </c>
      <c r="Z4" s="15">
        <v>1.06</v>
      </c>
      <c r="AA4" s="15">
        <v>0.61</v>
      </c>
      <c r="AB4" s="15">
        <v>0.46</v>
      </c>
      <c r="AC4" s="15">
        <v>0.36</v>
      </c>
      <c r="AD4" s="15">
        <v>0.28000000000000003</v>
      </c>
      <c r="AF4" s="15" t="s">
        <v>236</v>
      </c>
      <c r="AI4" s="15" t="s">
        <v>237</v>
      </c>
      <c r="AQ4" s="7" t="s">
        <v>246</v>
      </c>
    </row>
    <row r="5" spans="1:116" x14ac:dyDescent="0.2">
      <c r="B5" s="15" t="s">
        <v>147</v>
      </c>
      <c r="C5" s="15" t="s">
        <v>169</v>
      </c>
      <c r="D5" s="15" t="s">
        <v>170</v>
      </c>
      <c r="E5" s="15">
        <v>5</v>
      </c>
      <c r="F5" s="15">
        <v>7</v>
      </c>
      <c r="G5" s="45"/>
      <c r="H5" s="15" t="s">
        <v>147</v>
      </c>
      <c r="I5" s="15">
        <v>800</v>
      </c>
      <c r="J5" s="15">
        <v>12</v>
      </c>
      <c r="K5" s="15">
        <v>5</v>
      </c>
      <c r="L5" s="15">
        <v>10</v>
      </c>
      <c r="M5" s="15">
        <v>30</v>
      </c>
      <c r="N5" s="15" t="s">
        <v>208</v>
      </c>
      <c r="P5" s="45"/>
      <c r="Q5" s="45"/>
      <c r="R5" s="15" t="s">
        <v>205</v>
      </c>
      <c r="S5" s="15" t="s">
        <v>231</v>
      </c>
      <c r="T5" s="15">
        <v>125</v>
      </c>
      <c r="U5" s="15">
        <v>125</v>
      </c>
      <c r="V5" s="15">
        <v>250</v>
      </c>
      <c r="W5" s="15">
        <v>500</v>
      </c>
      <c r="X5" s="15">
        <v>1000</v>
      </c>
      <c r="Y5" s="15">
        <v>2500</v>
      </c>
      <c r="Z5" s="15">
        <v>0.87</v>
      </c>
      <c r="AA5" s="15">
        <v>0.5</v>
      </c>
      <c r="AB5" s="15">
        <v>0.37</v>
      </c>
      <c r="AC5" s="15">
        <v>0.27</v>
      </c>
      <c r="AD5" s="15">
        <v>0.22</v>
      </c>
      <c r="AF5" s="15" t="s">
        <v>236</v>
      </c>
      <c r="AI5" s="15" t="s">
        <v>237</v>
      </c>
      <c r="AQ5" s="7" t="s">
        <v>247</v>
      </c>
    </row>
    <row r="6" spans="1:116" x14ac:dyDescent="0.2">
      <c r="B6" s="15" t="s">
        <v>128</v>
      </c>
      <c r="C6" s="15" t="s">
        <v>171</v>
      </c>
      <c r="D6" s="15" t="s">
        <v>172</v>
      </c>
      <c r="E6" s="15">
        <v>5</v>
      </c>
      <c r="F6" s="15">
        <v>7</v>
      </c>
      <c r="G6" s="45"/>
      <c r="H6" s="15" t="s">
        <v>128</v>
      </c>
      <c r="I6" s="15">
        <v>2400</v>
      </c>
      <c r="J6" s="15">
        <v>12</v>
      </c>
      <c r="K6" s="15">
        <v>5</v>
      </c>
      <c r="L6" s="15">
        <v>10</v>
      </c>
      <c r="M6" s="15">
        <v>36</v>
      </c>
      <c r="N6" s="15" t="s">
        <v>207</v>
      </c>
      <c r="P6" s="45"/>
      <c r="Q6" s="45"/>
      <c r="R6" s="15" t="s">
        <v>205</v>
      </c>
      <c r="S6" s="15" t="s">
        <v>231</v>
      </c>
      <c r="T6" s="15">
        <v>125</v>
      </c>
      <c r="U6" s="15">
        <v>125</v>
      </c>
      <c r="V6" s="15">
        <v>250</v>
      </c>
      <c r="W6" s="15">
        <v>500</v>
      </c>
      <c r="X6" s="15">
        <v>1000</v>
      </c>
      <c r="Y6" s="15">
        <v>2500</v>
      </c>
      <c r="Z6" s="15">
        <v>0.43</v>
      </c>
      <c r="AA6" s="15">
        <v>0.25</v>
      </c>
      <c r="AB6" s="15">
        <v>0.15</v>
      </c>
      <c r="AC6" s="15">
        <v>0.12</v>
      </c>
      <c r="AD6" s="15">
        <v>0.1</v>
      </c>
      <c r="AF6" s="15" t="s">
        <v>236</v>
      </c>
      <c r="AQ6" s="7" t="s">
        <v>248</v>
      </c>
    </row>
    <row r="7" spans="1:116" x14ac:dyDescent="0.2">
      <c r="B7" s="15" t="s">
        <v>226</v>
      </c>
      <c r="C7" s="15" t="s">
        <v>225</v>
      </c>
      <c r="D7" s="15" t="s">
        <v>228</v>
      </c>
      <c r="E7" s="15">
        <v>7</v>
      </c>
      <c r="F7" s="15">
        <v>10</v>
      </c>
      <c r="G7" s="45"/>
      <c r="H7" s="15" t="s">
        <v>226</v>
      </c>
      <c r="I7" s="15">
        <v>200</v>
      </c>
      <c r="J7" s="15">
        <v>13</v>
      </c>
      <c r="K7" s="15">
        <v>3</v>
      </c>
      <c r="L7" s="15">
        <v>8</v>
      </c>
      <c r="M7" s="15">
        <v>14</v>
      </c>
      <c r="N7" s="15" t="s">
        <v>208</v>
      </c>
      <c r="P7" s="45"/>
      <c r="Q7" s="15" t="s">
        <v>207</v>
      </c>
      <c r="R7" s="15" t="s">
        <v>205</v>
      </c>
      <c r="S7" s="15" t="s">
        <v>231</v>
      </c>
      <c r="T7" s="15">
        <v>300</v>
      </c>
      <c r="U7" s="15">
        <v>300</v>
      </c>
      <c r="V7" s="15">
        <v>500</v>
      </c>
      <c r="W7" s="15">
        <v>1000</v>
      </c>
      <c r="X7" s="15">
        <v>2500</v>
      </c>
      <c r="Y7" s="15">
        <v>5000</v>
      </c>
      <c r="Z7" s="15">
        <v>0.85</v>
      </c>
      <c r="AA7" s="15">
        <v>0.75</v>
      </c>
      <c r="AB7" s="15">
        <v>0.74</v>
      </c>
      <c r="AC7" s="15">
        <v>0.67</v>
      </c>
      <c r="AD7" s="15">
        <v>0.73</v>
      </c>
      <c r="AF7" s="15" t="s">
        <v>236</v>
      </c>
      <c r="AQ7" s="7" t="s">
        <v>249</v>
      </c>
    </row>
    <row r="8" spans="1:116" x14ac:dyDescent="0.2">
      <c r="B8" s="15" t="s">
        <v>227</v>
      </c>
      <c r="C8" s="15" t="s">
        <v>229</v>
      </c>
      <c r="D8" s="15" t="s">
        <v>230</v>
      </c>
      <c r="E8" s="15">
        <v>7</v>
      </c>
      <c r="F8" s="15">
        <v>10</v>
      </c>
      <c r="G8" s="45"/>
      <c r="H8" s="15" t="s">
        <v>227</v>
      </c>
      <c r="I8" s="15">
        <v>1200</v>
      </c>
      <c r="J8" s="15">
        <v>19</v>
      </c>
      <c r="K8" s="15">
        <v>13</v>
      </c>
      <c r="L8" s="15">
        <v>13</v>
      </c>
      <c r="M8" s="15">
        <v>35</v>
      </c>
      <c r="N8" s="15" t="s">
        <v>208</v>
      </c>
      <c r="P8" s="45"/>
      <c r="Q8" s="15" t="s">
        <v>207</v>
      </c>
      <c r="R8" s="15" t="s">
        <v>205</v>
      </c>
      <c r="S8" s="15" t="s">
        <v>231</v>
      </c>
      <c r="T8" s="15">
        <v>300</v>
      </c>
      <c r="U8" s="15">
        <v>300</v>
      </c>
      <c r="V8" s="15">
        <v>500</v>
      </c>
      <c r="W8" s="15">
        <v>1000</v>
      </c>
      <c r="X8" s="15">
        <v>2500</v>
      </c>
      <c r="Y8" s="15">
        <v>5000</v>
      </c>
      <c r="Z8" s="15">
        <v>1.06</v>
      </c>
      <c r="AA8" s="15">
        <v>0.86</v>
      </c>
      <c r="AB8" s="15">
        <v>0.72</v>
      </c>
      <c r="AC8" s="15">
        <v>0.64</v>
      </c>
      <c r="AD8" s="15">
        <v>0.61</v>
      </c>
      <c r="AF8" s="15" t="s">
        <v>236</v>
      </c>
      <c r="AQ8" s="7" t="s">
        <v>250</v>
      </c>
    </row>
    <row r="9" spans="1:116" x14ac:dyDescent="0.2">
      <c r="B9" s="15" t="s">
        <v>129</v>
      </c>
      <c r="C9" s="15" t="s">
        <v>173</v>
      </c>
      <c r="D9" s="15" t="s">
        <v>174</v>
      </c>
      <c r="E9" s="15">
        <v>5</v>
      </c>
      <c r="F9" s="15">
        <v>7</v>
      </c>
      <c r="G9" s="45"/>
      <c r="H9" s="15" t="s">
        <v>129</v>
      </c>
      <c r="I9" s="15">
        <v>12</v>
      </c>
      <c r="J9" s="15">
        <v>19</v>
      </c>
      <c r="K9" s="15">
        <v>13</v>
      </c>
      <c r="L9" s="15">
        <v>13</v>
      </c>
      <c r="M9" s="15">
        <v>9</v>
      </c>
      <c r="N9" s="15" t="s">
        <v>208</v>
      </c>
      <c r="P9" s="45"/>
      <c r="Q9" s="15" t="s">
        <v>207</v>
      </c>
      <c r="R9" s="15" t="s">
        <v>205</v>
      </c>
      <c r="S9" s="15" t="s">
        <v>231</v>
      </c>
      <c r="T9" s="15">
        <v>2</v>
      </c>
      <c r="U9" s="15">
        <v>2</v>
      </c>
      <c r="V9" s="15">
        <v>4</v>
      </c>
      <c r="W9" s="15">
        <v>6</v>
      </c>
      <c r="X9" s="15">
        <v>8</v>
      </c>
      <c r="Y9" s="15">
        <v>12</v>
      </c>
      <c r="Z9" s="15">
        <v>35.130000000000003</v>
      </c>
      <c r="AA9" s="15">
        <v>21.39</v>
      </c>
      <c r="AB9" s="15">
        <v>17.440000000000001</v>
      </c>
      <c r="AC9" s="15">
        <v>13.42</v>
      </c>
      <c r="AD9" s="15">
        <v>10.74</v>
      </c>
      <c r="AF9" s="15" t="s">
        <v>236</v>
      </c>
      <c r="AQ9" s="7" t="s">
        <v>251</v>
      </c>
    </row>
    <row r="10" spans="1:116" x14ac:dyDescent="0.2">
      <c r="B10" s="15" t="s">
        <v>130</v>
      </c>
      <c r="C10" s="15" t="s">
        <v>175</v>
      </c>
      <c r="D10" s="15" t="s">
        <v>185</v>
      </c>
      <c r="E10" s="15">
        <v>7</v>
      </c>
      <c r="F10" s="15">
        <v>10</v>
      </c>
      <c r="G10" s="45"/>
      <c r="H10" s="15" t="s">
        <v>130</v>
      </c>
      <c r="I10" s="15">
        <v>657</v>
      </c>
      <c r="J10" s="15">
        <v>16</v>
      </c>
      <c r="K10" s="15">
        <v>7</v>
      </c>
      <c r="L10" s="15">
        <v>13</v>
      </c>
      <c r="M10" s="15">
        <v>18</v>
      </c>
      <c r="N10" s="45"/>
      <c r="P10" s="45"/>
      <c r="Q10" s="45"/>
      <c r="R10" s="15" t="s">
        <v>205</v>
      </c>
      <c r="S10" s="15" t="s">
        <v>231</v>
      </c>
      <c r="T10" s="15">
        <v>125</v>
      </c>
      <c r="U10" s="15">
        <v>125</v>
      </c>
      <c r="V10" s="15">
        <v>250</v>
      </c>
      <c r="W10" s="15">
        <v>500</v>
      </c>
      <c r="X10" s="15">
        <v>1000</v>
      </c>
      <c r="Y10" s="15">
        <v>2500</v>
      </c>
      <c r="Z10" s="15">
        <v>0.81</v>
      </c>
      <c r="AA10" s="15">
        <v>0.46</v>
      </c>
      <c r="AB10" s="15">
        <v>0.39</v>
      </c>
      <c r="AC10" s="15">
        <v>0.36</v>
      </c>
      <c r="AD10" s="15">
        <v>0.31</v>
      </c>
      <c r="AF10" s="15" t="s">
        <v>236</v>
      </c>
      <c r="AQ10" s="7" t="s">
        <v>252</v>
      </c>
    </row>
    <row r="11" spans="1:116" x14ac:dyDescent="0.2">
      <c r="B11" s="15" t="s">
        <v>131</v>
      </c>
      <c r="C11" s="15" t="s">
        <v>244</v>
      </c>
      <c r="D11" s="15" t="s">
        <v>245</v>
      </c>
      <c r="E11" s="15">
        <v>5</v>
      </c>
      <c r="F11" s="15">
        <v>7</v>
      </c>
      <c r="G11" s="45"/>
      <c r="H11" s="15" t="s">
        <v>131</v>
      </c>
      <c r="I11" s="15">
        <v>400</v>
      </c>
      <c r="J11" s="15">
        <v>12</v>
      </c>
      <c r="K11" s="15">
        <v>5</v>
      </c>
      <c r="L11" s="15">
        <v>10</v>
      </c>
      <c r="M11" s="15">
        <v>30</v>
      </c>
      <c r="N11" s="45"/>
      <c r="P11" s="45"/>
      <c r="Q11" s="45"/>
      <c r="R11" s="15" t="s">
        <v>205</v>
      </c>
      <c r="S11" s="15" t="s">
        <v>231</v>
      </c>
      <c r="T11" s="15">
        <v>125</v>
      </c>
      <c r="U11" s="15">
        <v>125</v>
      </c>
      <c r="V11" s="15">
        <v>250</v>
      </c>
      <c r="W11" s="15">
        <v>500</v>
      </c>
      <c r="X11" s="15">
        <v>1000</v>
      </c>
      <c r="Y11" s="15">
        <v>2500</v>
      </c>
      <c r="Z11" s="15">
        <v>1.06</v>
      </c>
      <c r="AA11" s="15">
        <v>0.61</v>
      </c>
      <c r="AB11" s="15">
        <v>0.46</v>
      </c>
      <c r="AC11" s="15">
        <v>0.36</v>
      </c>
      <c r="AD11" s="15">
        <v>0.28000000000000003</v>
      </c>
      <c r="AF11" s="15" t="s">
        <v>236</v>
      </c>
      <c r="AQ11" s="7" t="s">
        <v>253</v>
      </c>
    </row>
    <row r="12" spans="1:116" x14ac:dyDescent="0.2">
      <c r="B12" s="15" t="s">
        <v>132</v>
      </c>
      <c r="C12" s="15" t="s">
        <v>176</v>
      </c>
      <c r="D12" s="15" t="s">
        <v>177</v>
      </c>
      <c r="E12" s="15">
        <v>7</v>
      </c>
      <c r="F12" s="15">
        <v>10</v>
      </c>
      <c r="G12" s="45"/>
      <c r="H12" s="15" t="s">
        <v>132</v>
      </c>
      <c r="I12" s="15">
        <v>360</v>
      </c>
      <c r="J12" s="15">
        <v>19</v>
      </c>
      <c r="K12" s="15">
        <v>13</v>
      </c>
      <c r="L12" s="15">
        <v>13</v>
      </c>
      <c r="M12" s="15">
        <v>39</v>
      </c>
      <c r="N12" s="15" t="s">
        <v>208</v>
      </c>
      <c r="P12" s="45"/>
      <c r="Q12" s="15" t="s">
        <v>207</v>
      </c>
      <c r="R12" s="15" t="s">
        <v>205</v>
      </c>
      <c r="S12" s="15" t="s">
        <v>232</v>
      </c>
      <c r="T12" s="15">
        <v>300</v>
      </c>
      <c r="U12" s="15">
        <v>300</v>
      </c>
      <c r="V12" s="15">
        <v>500</v>
      </c>
      <c r="W12" s="15">
        <v>1000</v>
      </c>
      <c r="X12" s="15">
        <v>2500</v>
      </c>
      <c r="Y12" s="15">
        <v>5000</v>
      </c>
      <c r="Z12" s="15">
        <v>0.57999999999999996</v>
      </c>
      <c r="AA12" s="15">
        <v>0.46</v>
      </c>
      <c r="AB12" s="15">
        <v>0.38</v>
      </c>
      <c r="AC12" s="15">
        <v>0.32</v>
      </c>
      <c r="AD12" s="15">
        <v>0.3</v>
      </c>
      <c r="AF12" s="15" t="s">
        <v>236</v>
      </c>
      <c r="AQ12" s="7" t="s">
        <v>254</v>
      </c>
    </row>
    <row r="13" spans="1:116" x14ac:dyDescent="0.2">
      <c r="B13" s="15" t="s">
        <v>133</v>
      </c>
      <c r="C13" s="15" t="s">
        <v>178</v>
      </c>
      <c r="D13" s="15" t="s">
        <v>179</v>
      </c>
      <c r="E13" s="15">
        <v>10</v>
      </c>
      <c r="F13" s="15">
        <v>12</v>
      </c>
      <c r="G13" s="45"/>
      <c r="H13" s="15" t="s">
        <v>133</v>
      </c>
      <c r="I13" s="15">
        <v>1200</v>
      </c>
      <c r="J13" s="15">
        <v>16</v>
      </c>
      <c r="K13" s="15">
        <v>7</v>
      </c>
      <c r="L13" s="15">
        <v>13</v>
      </c>
      <c r="M13" s="15">
        <v>30</v>
      </c>
      <c r="N13" s="45"/>
      <c r="P13" s="45"/>
      <c r="Q13" s="45"/>
      <c r="R13" s="15" t="s">
        <v>205</v>
      </c>
      <c r="S13" s="15" t="s">
        <v>231</v>
      </c>
      <c r="T13" s="15">
        <v>250</v>
      </c>
      <c r="U13" s="15">
        <v>250</v>
      </c>
      <c r="V13" s="15">
        <v>500</v>
      </c>
      <c r="W13" s="15">
        <v>1000</v>
      </c>
      <c r="X13" s="15">
        <v>2500</v>
      </c>
      <c r="Z13" s="15">
        <v>1.39</v>
      </c>
      <c r="AA13" s="15">
        <v>0.79</v>
      </c>
      <c r="AB13" s="15">
        <v>0.57999999999999996</v>
      </c>
      <c r="AC13" s="15">
        <v>0.4</v>
      </c>
      <c r="AF13" s="15" t="s">
        <v>236</v>
      </c>
      <c r="AQ13" s="7" t="s">
        <v>255</v>
      </c>
    </row>
    <row r="14" spans="1:116" x14ac:dyDescent="0.2">
      <c r="B14" s="15" t="s">
        <v>134</v>
      </c>
      <c r="C14" s="15" t="s">
        <v>180</v>
      </c>
      <c r="D14" s="15" t="s">
        <v>184</v>
      </c>
      <c r="E14" s="15">
        <v>5</v>
      </c>
      <c r="F14" s="15">
        <v>7</v>
      </c>
      <c r="G14" s="45"/>
      <c r="H14" s="15" t="s">
        <v>134</v>
      </c>
      <c r="I14" s="15">
        <v>264</v>
      </c>
      <c r="J14" s="15">
        <v>15</v>
      </c>
      <c r="K14" s="15">
        <v>7</v>
      </c>
      <c r="L14" s="15">
        <v>14</v>
      </c>
      <c r="M14" s="15">
        <v>24</v>
      </c>
      <c r="N14" s="15" t="s">
        <v>208</v>
      </c>
      <c r="P14" s="45"/>
      <c r="Q14" s="15" t="s">
        <v>207</v>
      </c>
      <c r="R14" s="15" t="s">
        <v>205</v>
      </c>
      <c r="S14" s="15" t="s">
        <v>233</v>
      </c>
      <c r="T14" s="15">
        <v>125</v>
      </c>
      <c r="U14" s="15">
        <v>125</v>
      </c>
      <c r="V14" s="15">
        <v>250</v>
      </c>
      <c r="W14" s="15">
        <v>500</v>
      </c>
      <c r="X14" s="15">
        <v>1000</v>
      </c>
      <c r="Y14" s="15">
        <v>2500</v>
      </c>
      <c r="Z14" s="15">
        <v>1.06</v>
      </c>
      <c r="AA14" s="15">
        <v>0.57999999999999996</v>
      </c>
      <c r="AB14" s="15">
        <v>0.5</v>
      </c>
      <c r="AC14" s="15">
        <v>0.46</v>
      </c>
      <c r="AD14" s="15">
        <v>0.43</v>
      </c>
      <c r="AF14" s="15" t="s">
        <v>238</v>
      </c>
      <c r="AI14" s="15" t="s">
        <v>239</v>
      </c>
      <c r="AQ14" s="7" t="s">
        <v>256</v>
      </c>
    </row>
    <row r="15" spans="1:116" x14ac:dyDescent="0.2">
      <c r="B15" s="15" t="s">
        <v>134</v>
      </c>
      <c r="C15" s="15" t="s">
        <v>180</v>
      </c>
      <c r="D15" s="15" t="s">
        <v>184</v>
      </c>
      <c r="E15" s="15">
        <v>5</v>
      </c>
      <c r="F15" s="15">
        <v>7</v>
      </c>
      <c r="G15" s="45"/>
      <c r="H15" s="15" t="s">
        <v>135</v>
      </c>
      <c r="I15" s="15">
        <v>264</v>
      </c>
      <c r="J15" s="15">
        <v>15</v>
      </c>
      <c r="K15" s="15">
        <v>7</v>
      </c>
      <c r="L15" s="15">
        <v>14</v>
      </c>
      <c r="M15" s="15">
        <v>24</v>
      </c>
      <c r="N15" s="15" t="s">
        <v>207</v>
      </c>
      <c r="P15" s="45"/>
      <c r="Q15" s="15" t="s">
        <v>208</v>
      </c>
      <c r="R15" s="15" t="s">
        <v>205</v>
      </c>
      <c r="S15" s="15" t="s">
        <v>233</v>
      </c>
      <c r="T15" s="15">
        <v>125</v>
      </c>
      <c r="U15" s="15">
        <v>125</v>
      </c>
      <c r="V15" s="15">
        <v>250</v>
      </c>
      <c r="W15" s="15">
        <v>500</v>
      </c>
      <c r="X15" s="15">
        <v>1000</v>
      </c>
      <c r="Y15" s="15">
        <v>2500</v>
      </c>
      <c r="Z15" s="15">
        <v>1.06</v>
      </c>
      <c r="AA15" s="15">
        <v>0.57999999999999996</v>
      </c>
      <c r="AB15" s="15">
        <v>0.5</v>
      </c>
      <c r="AC15" s="15">
        <v>0.46</v>
      </c>
      <c r="AD15" s="15">
        <v>0.43</v>
      </c>
      <c r="AF15" s="15" t="s">
        <v>238</v>
      </c>
      <c r="AI15" s="15" t="s">
        <v>239</v>
      </c>
      <c r="AQ15" s="7" t="s">
        <v>257</v>
      </c>
    </row>
    <row r="16" spans="1:116" x14ac:dyDescent="0.2">
      <c r="B16" s="15" t="s">
        <v>148</v>
      </c>
      <c r="C16" s="15" t="s">
        <v>181</v>
      </c>
      <c r="D16" s="15" t="s">
        <v>186</v>
      </c>
      <c r="E16" s="15">
        <v>5</v>
      </c>
      <c r="F16" s="15">
        <v>7</v>
      </c>
      <c r="G16" s="45"/>
      <c r="H16" s="15" t="s">
        <v>136</v>
      </c>
      <c r="I16" s="15">
        <v>210</v>
      </c>
      <c r="J16" s="15">
        <v>15</v>
      </c>
      <c r="K16" s="15">
        <v>7</v>
      </c>
      <c r="L16" s="15">
        <v>14</v>
      </c>
      <c r="M16" s="15">
        <v>27</v>
      </c>
      <c r="N16" s="15" t="s">
        <v>207</v>
      </c>
      <c r="P16" s="45"/>
      <c r="Q16" s="15" t="s">
        <v>208</v>
      </c>
      <c r="R16" s="15" t="s">
        <v>205</v>
      </c>
      <c r="S16" s="15" t="s">
        <v>233</v>
      </c>
      <c r="T16" s="15">
        <v>125</v>
      </c>
      <c r="U16" s="15">
        <v>125</v>
      </c>
      <c r="V16" s="15">
        <v>250</v>
      </c>
      <c r="W16" s="15">
        <v>500</v>
      </c>
      <c r="X16" s="15">
        <v>1000</v>
      </c>
      <c r="Y16" s="15">
        <v>2500</v>
      </c>
      <c r="Z16" s="15">
        <v>1.21</v>
      </c>
      <c r="AA16" s="15">
        <v>0.73</v>
      </c>
      <c r="AB16" s="15">
        <v>0.65</v>
      </c>
      <c r="AC16" s="15">
        <v>0.61</v>
      </c>
      <c r="AD16" s="15">
        <v>0.59</v>
      </c>
      <c r="AF16" s="15" t="s">
        <v>238</v>
      </c>
      <c r="AI16" s="15" t="s">
        <v>239</v>
      </c>
      <c r="AQ16" s="7" t="s">
        <v>258</v>
      </c>
    </row>
    <row r="17" spans="2:44" x14ac:dyDescent="0.2">
      <c r="B17" s="15" t="s">
        <v>149</v>
      </c>
      <c r="C17" s="15" t="s">
        <v>182</v>
      </c>
      <c r="D17" s="15" t="s">
        <v>187</v>
      </c>
      <c r="E17" s="15">
        <v>5</v>
      </c>
      <c r="F17" s="15">
        <v>7</v>
      </c>
      <c r="G17" s="45"/>
      <c r="H17" s="15" t="s">
        <v>137</v>
      </c>
      <c r="I17" s="15">
        <v>275</v>
      </c>
      <c r="J17" s="15">
        <v>19</v>
      </c>
      <c r="K17" s="15">
        <v>13</v>
      </c>
      <c r="L17" s="15">
        <v>13</v>
      </c>
      <c r="M17" s="15">
        <v>29</v>
      </c>
      <c r="N17" s="15" t="s">
        <v>207</v>
      </c>
      <c r="P17" s="45"/>
      <c r="Q17" s="15" t="s">
        <v>208</v>
      </c>
      <c r="R17" s="15" t="s">
        <v>205</v>
      </c>
      <c r="S17" s="15" t="s">
        <v>233</v>
      </c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I17" s="15" t="s">
        <v>239</v>
      </c>
      <c r="AQ17" s="7" t="s">
        <v>259</v>
      </c>
    </row>
    <row r="18" spans="2:44" x14ac:dyDescent="0.2">
      <c r="B18" s="15" t="s">
        <v>150</v>
      </c>
      <c r="C18" s="15" t="s">
        <v>183</v>
      </c>
      <c r="D18" s="15" t="s">
        <v>188</v>
      </c>
      <c r="E18" s="15">
        <v>5</v>
      </c>
      <c r="F18" s="15">
        <v>7</v>
      </c>
      <c r="G18" s="45"/>
      <c r="H18" s="15" t="s">
        <v>138</v>
      </c>
      <c r="I18" s="15">
        <v>1500</v>
      </c>
      <c r="J18" s="15">
        <v>19</v>
      </c>
      <c r="K18" s="15">
        <v>13</v>
      </c>
      <c r="L18" s="15">
        <v>13</v>
      </c>
      <c r="M18" s="15">
        <v>49</v>
      </c>
      <c r="N18" s="15" t="s">
        <v>208</v>
      </c>
      <c r="P18" s="45"/>
      <c r="Q18" s="15" t="s">
        <v>207</v>
      </c>
      <c r="R18" s="15" t="s">
        <v>205</v>
      </c>
      <c r="S18" s="15" t="s">
        <v>233</v>
      </c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Q18" s="7" t="s">
        <v>260</v>
      </c>
    </row>
    <row r="19" spans="2:44" x14ac:dyDescent="0.2">
      <c r="B19" s="15">
        <v>3290</v>
      </c>
      <c r="C19" s="15" t="s">
        <v>213</v>
      </c>
      <c r="D19" s="15" t="s">
        <v>214</v>
      </c>
      <c r="E19" s="15">
        <v>5</v>
      </c>
      <c r="F19" s="15">
        <v>7</v>
      </c>
      <c r="G19" s="45"/>
      <c r="H19" s="15" t="s">
        <v>151</v>
      </c>
      <c r="I19" s="15">
        <v>500</v>
      </c>
      <c r="J19" s="15">
        <v>12</v>
      </c>
      <c r="K19" s="15">
        <v>7</v>
      </c>
      <c r="L19" s="15">
        <v>15</v>
      </c>
      <c r="M19" s="15">
        <v>13</v>
      </c>
      <c r="N19" s="15" t="s">
        <v>207</v>
      </c>
      <c r="P19" s="45"/>
      <c r="Q19" s="15" t="s">
        <v>208</v>
      </c>
      <c r="R19" s="15" t="s">
        <v>215</v>
      </c>
      <c r="S19" s="15" t="s">
        <v>233</v>
      </c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Q19" s="7" t="s">
        <v>261</v>
      </c>
    </row>
    <row r="20" spans="2:44" x14ac:dyDescent="0.2">
      <c r="B20" s="15">
        <v>3290</v>
      </c>
      <c r="C20" s="15" t="s">
        <v>213</v>
      </c>
      <c r="D20" s="15" t="s">
        <v>214</v>
      </c>
      <c r="E20" s="15">
        <v>5</v>
      </c>
      <c r="F20" s="15">
        <v>7</v>
      </c>
      <c r="G20" s="45"/>
      <c r="H20" s="15" t="s">
        <v>152</v>
      </c>
      <c r="I20" s="15">
        <v>500</v>
      </c>
      <c r="J20" s="15">
        <v>12</v>
      </c>
      <c r="K20" s="15">
        <v>7</v>
      </c>
      <c r="L20" s="15">
        <v>15</v>
      </c>
      <c r="M20" s="15">
        <v>13</v>
      </c>
      <c r="N20" s="15" t="s">
        <v>208</v>
      </c>
      <c r="P20" s="45"/>
      <c r="Q20" s="15" t="s">
        <v>207</v>
      </c>
      <c r="R20" s="15" t="s">
        <v>215</v>
      </c>
      <c r="S20" s="15" t="s">
        <v>233</v>
      </c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Q20" s="7" t="s">
        <v>262</v>
      </c>
    </row>
    <row r="21" spans="2:44" ht="11.25" customHeight="1" x14ac:dyDescent="0.2">
      <c r="B21" s="15">
        <v>3300</v>
      </c>
      <c r="C21" s="15" t="s">
        <v>216</v>
      </c>
      <c r="D21" s="15" t="s">
        <v>218</v>
      </c>
      <c r="E21" s="15">
        <v>5</v>
      </c>
      <c r="F21" s="15">
        <v>7</v>
      </c>
      <c r="G21" s="45"/>
      <c r="H21" s="15" t="s">
        <v>153</v>
      </c>
      <c r="I21" s="15">
        <v>1000</v>
      </c>
      <c r="J21" s="15">
        <v>12</v>
      </c>
      <c r="K21" s="15">
        <v>9</v>
      </c>
      <c r="L21" s="15">
        <v>15</v>
      </c>
      <c r="M21" s="15">
        <v>19</v>
      </c>
      <c r="N21" s="15" t="s">
        <v>217</v>
      </c>
      <c r="P21" s="45"/>
      <c r="Q21" s="15" t="s">
        <v>207</v>
      </c>
      <c r="R21" s="15" t="s">
        <v>215</v>
      </c>
      <c r="S21" s="15" t="s">
        <v>233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Q21" s="7" t="s">
        <v>263</v>
      </c>
    </row>
    <row r="22" spans="2:44" x14ac:dyDescent="0.2">
      <c r="B22" s="15">
        <v>3285</v>
      </c>
      <c r="C22" s="15" t="s">
        <v>219</v>
      </c>
      <c r="D22" s="15" t="s">
        <v>220</v>
      </c>
      <c r="E22" s="15">
        <v>5</v>
      </c>
      <c r="F22" s="15">
        <v>7</v>
      </c>
      <c r="G22" s="45"/>
      <c r="H22" s="15" t="s">
        <v>154</v>
      </c>
      <c r="I22" s="15">
        <v>500</v>
      </c>
      <c r="J22" s="15">
        <v>12</v>
      </c>
      <c r="K22" s="15">
        <v>9</v>
      </c>
      <c r="L22" s="15">
        <v>15</v>
      </c>
      <c r="M22" s="15">
        <v>13</v>
      </c>
      <c r="N22" s="15" t="s">
        <v>209</v>
      </c>
      <c r="P22" s="45"/>
      <c r="Q22" s="15" t="s">
        <v>208</v>
      </c>
      <c r="R22" s="15" t="s">
        <v>215</v>
      </c>
      <c r="S22" s="15" t="s">
        <v>233</v>
      </c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Q22" s="7" t="s">
        <v>264</v>
      </c>
    </row>
    <row r="23" spans="2:44" x14ac:dyDescent="0.2">
      <c r="B23" s="15">
        <v>2418</v>
      </c>
      <c r="C23" s="15" t="s">
        <v>221</v>
      </c>
      <c r="D23" s="15" t="s">
        <v>224</v>
      </c>
      <c r="E23" s="15">
        <v>5</v>
      </c>
      <c r="F23" s="15">
        <v>7</v>
      </c>
      <c r="G23" s="45"/>
      <c r="H23" s="15" t="s">
        <v>222</v>
      </c>
      <c r="I23" s="15">
        <v>500</v>
      </c>
      <c r="J23" s="15">
        <v>12</v>
      </c>
      <c r="K23" s="15">
        <v>7</v>
      </c>
      <c r="L23" s="15">
        <v>15</v>
      </c>
      <c r="M23" s="15">
        <v>12</v>
      </c>
      <c r="N23" s="15" t="s">
        <v>223</v>
      </c>
      <c r="P23" s="45"/>
      <c r="Q23" s="15" t="s">
        <v>207</v>
      </c>
      <c r="R23" s="15" t="s">
        <v>215</v>
      </c>
      <c r="S23" s="15" t="s">
        <v>233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Q23" s="7" t="s">
        <v>265</v>
      </c>
    </row>
    <row r="24" spans="2:44" x14ac:dyDescent="0.2">
      <c r="B24" s="7" t="s">
        <v>139</v>
      </c>
      <c r="C24" s="15" t="s">
        <v>189</v>
      </c>
      <c r="D24" s="15" t="s">
        <v>190</v>
      </c>
      <c r="E24" s="15">
        <v>7</v>
      </c>
      <c r="F24" s="15">
        <v>10</v>
      </c>
      <c r="G24" s="45"/>
      <c r="H24" s="15" t="s">
        <v>242</v>
      </c>
      <c r="I24" s="7">
        <v>500</v>
      </c>
      <c r="J24" s="7">
        <v>19</v>
      </c>
      <c r="K24" s="7">
        <v>13</v>
      </c>
      <c r="L24" s="7">
        <v>13</v>
      </c>
      <c r="M24" s="7">
        <v>18</v>
      </c>
      <c r="N24" s="15" t="s">
        <v>208</v>
      </c>
      <c r="P24" s="45"/>
      <c r="Q24" s="45"/>
      <c r="R24" s="15" t="s">
        <v>205</v>
      </c>
      <c r="S24" s="15" t="s">
        <v>231</v>
      </c>
      <c r="T24" s="15">
        <v>125</v>
      </c>
      <c r="U24" s="15">
        <v>125</v>
      </c>
      <c r="V24" s="15">
        <v>250</v>
      </c>
      <c r="W24" s="15">
        <v>500</v>
      </c>
      <c r="X24" s="15">
        <v>1000</v>
      </c>
      <c r="Y24" s="15">
        <v>2500</v>
      </c>
      <c r="Z24" s="15">
        <v>1.41</v>
      </c>
      <c r="AA24" s="15">
        <v>0.9</v>
      </c>
      <c r="AB24" s="15">
        <v>0.8</v>
      </c>
      <c r="AC24" s="15">
        <v>0.76</v>
      </c>
      <c r="AD24" s="15">
        <v>0.74</v>
      </c>
      <c r="AF24" s="15" t="s">
        <v>236</v>
      </c>
      <c r="AQ24" s="7" t="s">
        <v>266</v>
      </c>
    </row>
    <row r="25" spans="2:44" x14ac:dyDescent="0.2">
      <c r="B25" s="7" t="s">
        <v>140</v>
      </c>
      <c r="C25" s="15" t="s">
        <v>191</v>
      </c>
      <c r="D25" s="15" t="s">
        <v>192</v>
      </c>
      <c r="E25" s="15">
        <v>7</v>
      </c>
      <c r="F25" s="15">
        <v>10</v>
      </c>
      <c r="G25" s="45"/>
      <c r="H25" s="15" t="s">
        <v>241</v>
      </c>
      <c r="I25" s="7">
        <v>240</v>
      </c>
      <c r="J25" s="7">
        <v>19</v>
      </c>
      <c r="K25" s="7">
        <v>13</v>
      </c>
      <c r="L25" s="7">
        <v>13</v>
      </c>
      <c r="M25" s="7">
        <v>30</v>
      </c>
      <c r="N25" s="15" t="s">
        <v>207</v>
      </c>
      <c r="P25" s="45"/>
      <c r="Q25" s="45"/>
      <c r="R25" s="15" t="s">
        <v>205</v>
      </c>
      <c r="S25" s="15" t="s">
        <v>231</v>
      </c>
      <c r="T25" s="15">
        <v>100</v>
      </c>
      <c r="U25" s="15">
        <v>100</v>
      </c>
      <c r="V25" s="15">
        <v>250</v>
      </c>
      <c r="W25" s="15">
        <v>500</v>
      </c>
      <c r="X25" s="15">
        <v>1000</v>
      </c>
      <c r="Z25" s="15">
        <v>1.41</v>
      </c>
      <c r="AA25" s="15">
        <v>1.1499999999999999</v>
      </c>
      <c r="AB25" s="15">
        <v>1.06</v>
      </c>
      <c r="AC25" s="15">
        <v>1.01</v>
      </c>
      <c r="AF25" s="15" t="s">
        <v>236</v>
      </c>
      <c r="AQ25" s="15" t="s">
        <v>267</v>
      </c>
    </row>
    <row r="26" spans="2:44" x14ac:dyDescent="0.2">
      <c r="B26" s="15" t="s">
        <v>141</v>
      </c>
      <c r="C26" s="15" t="s">
        <v>193</v>
      </c>
      <c r="D26" s="15" t="s">
        <v>194</v>
      </c>
      <c r="E26" s="15">
        <v>7</v>
      </c>
      <c r="F26" s="15">
        <v>10</v>
      </c>
      <c r="G26" s="45"/>
      <c r="H26" s="15" t="s">
        <v>141</v>
      </c>
      <c r="I26" s="15">
        <v>160</v>
      </c>
      <c r="J26" s="15">
        <v>19</v>
      </c>
      <c r="K26" s="15">
        <v>13</v>
      </c>
      <c r="L26" s="15">
        <v>13</v>
      </c>
      <c r="M26" s="15">
        <v>40</v>
      </c>
      <c r="N26" s="15" t="s">
        <v>207</v>
      </c>
      <c r="P26" s="45"/>
      <c r="Q26" s="45"/>
      <c r="R26" s="15" t="s">
        <v>205</v>
      </c>
      <c r="S26" s="15" t="s">
        <v>231</v>
      </c>
      <c r="T26" s="15">
        <v>100</v>
      </c>
      <c r="U26" s="15">
        <v>100</v>
      </c>
      <c r="V26" s="15">
        <v>250</v>
      </c>
      <c r="W26" s="15">
        <v>500</v>
      </c>
      <c r="X26" s="15">
        <v>1000</v>
      </c>
      <c r="Z26" s="15">
        <v>1.68</v>
      </c>
      <c r="AA26" s="15">
        <v>1.44</v>
      </c>
      <c r="AB26" s="15">
        <v>1.36</v>
      </c>
      <c r="AC26" s="15">
        <v>1.32</v>
      </c>
      <c r="AF26" s="15" t="s">
        <v>236</v>
      </c>
      <c r="AQ26" s="15" t="s">
        <v>268</v>
      </c>
    </row>
    <row r="27" spans="2:44" x14ac:dyDescent="0.2">
      <c r="B27" s="15" t="s">
        <v>142</v>
      </c>
      <c r="C27" s="15" t="s">
        <v>195</v>
      </c>
      <c r="D27" s="15" t="s">
        <v>196</v>
      </c>
      <c r="E27" s="15">
        <v>5</v>
      </c>
      <c r="F27" s="15">
        <v>7</v>
      </c>
      <c r="G27" s="45"/>
      <c r="H27" s="15" t="s">
        <v>155</v>
      </c>
      <c r="I27" s="15">
        <v>60</v>
      </c>
      <c r="J27" s="15">
        <v>24</v>
      </c>
      <c r="K27" s="15">
        <v>17</v>
      </c>
      <c r="L27" s="15">
        <v>19</v>
      </c>
      <c r="M27" s="15">
        <v>41</v>
      </c>
      <c r="N27" s="45"/>
      <c r="P27" s="45"/>
      <c r="Q27" s="45"/>
      <c r="R27" s="15" t="s">
        <v>234</v>
      </c>
      <c r="S27" s="15" t="s">
        <v>231</v>
      </c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R27" s="15" t="str">
        <f t="shared" ref="AQ5:AR36" si="0">B27</f>
        <v>MFL50</v>
      </c>
    </row>
    <row r="28" spans="2:44" x14ac:dyDescent="0.2">
      <c r="B28" s="15" t="s">
        <v>143</v>
      </c>
      <c r="C28" s="15" t="s">
        <v>197</v>
      </c>
      <c r="D28" s="15" t="s">
        <v>198</v>
      </c>
      <c r="E28" s="15">
        <v>5</v>
      </c>
      <c r="F28" s="15">
        <v>7</v>
      </c>
      <c r="G28" s="45"/>
      <c r="H28" s="15" t="s">
        <v>143</v>
      </c>
      <c r="I28" s="15">
        <v>26</v>
      </c>
      <c r="J28" s="15">
        <v>24</v>
      </c>
      <c r="K28" s="15">
        <v>15</v>
      </c>
      <c r="L28" s="15">
        <v>17</v>
      </c>
      <c r="M28" s="15">
        <v>19</v>
      </c>
      <c r="N28" s="45"/>
      <c r="P28" s="45"/>
      <c r="Q28" s="15" t="s">
        <v>208</v>
      </c>
      <c r="R28" s="15" t="s">
        <v>205</v>
      </c>
      <c r="S28" s="15" t="s">
        <v>235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R28" s="15" t="str">
        <f t="shared" si="0"/>
        <v>FB100</v>
      </c>
    </row>
    <row r="29" spans="2:44" x14ac:dyDescent="0.2">
      <c r="B29" s="15" t="s">
        <v>144</v>
      </c>
      <c r="C29" s="15" t="s">
        <v>199</v>
      </c>
      <c r="D29" s="15" t="s">
        <v>200</v>
      </c>
      <c r="E29" s="15">
        <v>5</v>
      </c>
      <c r="F29" s="15">
        <v>7</v>
      </c>
      <c r="G29" s="45"/>
      <c r="H29" s="15" t="s">
        <v>156</v>
      </c>
      <c r="I29" s="15">
        <v>50</v>
      </c>
      <c r="J29" s="15">
        <v>24</v>
      </c>
      <c r="K29" s="15">
        <v>17</v>
      </c>
      <c r="L29" s="15">
        <v>19</v>
      </c>
      <c r="M29" s="15">
        <v>35</v>
      </c>
      <c r="N29" s="15" t="s">
        <v>210</v>
      </c>
      <c r="P29" s="45"/>
      <c r="Q29" s="15" t="s">
        <v>207</v>
      </c>
      <c r="R29" s="15" t="s">
        <v>205</v>
      </c>
      <c r="S29" s="15" t="s">
        <v>233</v>
      </c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R29" s="15" t="str">
        <f t="shared" si="0"/>
        <v>DT26</v>
      </c>
    </row>
    <row r="30" spans="2:44" x14ac:dyDescent="0.2">
      <c r="B30" s="15" t="s">
        <v>144</v>
      </c>
      <c r="C30" s="15" t="s">
        <v>199</v>
      </c>
      <c r="D30" s="15" t="s">
        <v>200</v>
      </c>
      <c r="E30" s="15">
        <v>5</v>
      </c>
      <c r="F30" s="15">
        <v>7</v>
      </c>
      <c r="G30" s="45"/>
      <c r="H30" s="15" t="s">
        <v>156</v>
      </c>
      <c r="I30" s="15">
        <v>50</v>
      </c>
      <c r="J30" s="15">
        <v>24</v>
      </c>
      <c r="K30" s="15">
        <v>17</v>
      </c>
      <c r="L30" s="15">
        <v>19</v>
      </c>
      <c r="M30" s="15">
        <v>35</v>
      </c>
      <c r="N30" s="15" t="s">
        <v>208</v>
      </c>
      <c r="P30" s="45"/>
      <c r="Q30" s="15" t="s">
        <v>207</v>
      </c>
      <c r="R30" s="15" t="s">
        <v>205</v>
      </c>
      <c r="S30" s="15" t="s">
        <v>233</v>
      </c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R30" s="15" t="str">
        <f t="shared" si="0"/>
        <v>DT26</v>
      </c>
    </row>
    <row r="31" spans="2:44" x14ac:dyDescent="0.2">
      <c r="B31" s="15" t="s">
        <v>158</v>
      </c>
      <c r="C31" s="15" t="s">
        <v>201</v>
      </c>
      <c r="D31" s="15" t="s">
        <v>202</v>
      </c>
      <c r="E31" s="15">
        <v>5</v>
      </c>
      <c r="F31" s="15">
        <v>7</v>
      </c>
      <c r="G31" s="45" t="s">
        <v>164</v>
      </c>
      <c r="H31" s="15" t="s">
        <v>157</v>
      </c>
      <c r="I31" s="15">
        <v>50</v>
      </c>
      <c r="J31" s="15">
        <v>24</v>
      </c>
      <c r="K31" s="15">
        <v>17</v>
      </c>
      <c r="L31" s="15">
        <v>19</v>
      </c>
      <c r="M31" s="15">
        <v>35</v>
      </c>
      <c r="N31" s="15" t="s">
        <v>209</v>
      </c>
      <c r="P31" s="45"/>
      <c r="Q31" s="15" t="s">
        <v>208</v>
      </c>
      <c r="R31" s="15" t="s">
        <v>205</v>
      </c>
      <c r="S31" s="15" t="s">
        <v>233</v>
      </c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R31" s="15" t="str">
        <f t="shared" si="0"/>
        <v>DT28</v>
      </c>
    </row>
    <row r="32" spans="2:44" x14ac:dyDescent="0.2">
      <c r="B32" s="15" t="s">
        <v>158</v>
      </c>
      <c r="C32" s="15" t="s">
        <v>201</v>
      </c>
      <c r="D32" s="15" t="s">
        <v>202</v>
      </c>
      <c r="E32" s="15">
        <v>5</v>
      </c>
      <c r="F32" s="15">
        <v>7</v>
      </c>
      <c r="G32" s="45" t="s">
        <v>165</v>
      </c>
      <c r="H32" s="15" t="s">
        <v>157</v>
      </c>
      <c r="I32" s="15">
        <v>50</v>
      </c>
      <c r="J32" s="15">
        <v>24</v>
      </c>
      <c r="K32" s="15">
        <v>17</v>
      </c>
      <c r="L32" s="15">
        <v>19</v>
      </c>
      <c r="M32" s="15">
        <v>35</v>
      </c>
      <c r="N32" s="15" t="s">
        <v>208</v>
      </c>
      <c r="P32" s="45"/>
      <c r="Q32" s="15" t="s">
        <v>207</v>
      </c>
      <c r="R32" s="15" t="s">
        <v>205</v>
      </c>
      <c r="S32" s="15" t="s">
        <v>233</v>
      </c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R32" s="15" t="str">
        <f t="shared" si="0"/>
        <v>DT28</v>
      </c>
    </row>
    <row r="33" spans="2:44" x14ac:dyDescent="0.2">
      <c r="B33" s="15" t="s">
        <v>158</v>
      </c>
      <c r="C33" s="15" t="s">
        <v>201</v>
      </c>
      <c r="D33" s="15" t="s">
        <v>202</v>
      </c>
      <c r="E33" s="15">
        <v>5</v>
      </c>
      <c r="F33" s="15">
        <v>7</v>
      </c>
      <c r="G33" s="45" t="s">
        <v>166</v>
      </c>
      <c r="H33" s="15" t="s">
        <v>157</v>
      </c>
      <c r="I33" s="15">
        <v>50</v>
      </c>
      <c r="J33" s="15">
        <v>24</v>
      </c>
      <c r="K33" s="15">
        <v>17</v>
      </c>
      <c r="L33" s="15">
        <v>19</v>
      </c>
      <c r="M33" s="15">
        <v>35</v>
      </c>
      <c r="N33" s="15" t="s">
        <v>210</v>
      </c>
      <c r="P33" s="45"/>
      <c r="Q33" s="15" t="s">
        <v>207</v>
      </c>
      <c r="R33" s="15" t="s">
        <v>205</v>
      </c>
      <c r="S33" s="15" t="s">
        <v>233</v>
      </c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R33" s="15" t="str">
        <f t="shared" si="0"/>
        <v>DT28</v>
      </c>
    </row>
    <row r="34" spans="2:44" x14ac:dyDescent="0.2">
      <c r="B34" s="15" t="s">
        <v>145</v>
      </c>
      <c r="C34" s="15" t="s">
        <v>203</v>
      </c>
      <c r="D34" s="15" t="s">
        <v>204</v>
      </c>
      <c r="E34" s="15">
        <v>7</v>
      </c>
      <c r="F34" s="15">
        <v>10</v>
      </c>
      <c r="G34" s="45" t="s">
        <v>160</v>
      </c>
      <c r="H34" s="15" t="s">
        <v>159</v>
      </c>
      <c r="I34" s="15">
        <v>40</v>
      </c>
      <c r="J34" s="15">
        <v>24</v>
      </c>
      <c r="K34" s="15">
        <v>17</v>
      </c>
      <c r="L34" s="15">
        <v>19</v>
      </c>
      <c r="M34" s="15">
        <v>37</v>
      </c>
      <c r="N34" s="15" t="s">
        <v>207</v>
      </c>
      <c r="P34" s="45"/>
      <c r="Q34" s="15" t="s">
        <v>206</v>
      </c>
      <c r="R34" s="15" t="s">
        <v>205</v>
      </c>
      <c r="S34" s="15" t="s">
        <v>235</v>
      </c>
      <c r="T34" s="15">
        <v>25</v>
      </c>
      <c r="U34" s="15">
        <v>25</v>
      </c>
      <c r="V34" s="15">
        <v>50</v>
      </c>
      <c r="W34" s="15">
        <v>150</v>
      </c>
      <c r="X34" s="15">
        <v>300</v>
      </c>
      <c r="Y34" s="15">
        <v>500</v>
      </c>
      <c r="Z34" s="15">
        <v>10.09</v>
      </c>
      <c r="AA34" s="15">
        <v>9.2899999999999991</v>
      </c>
      <c r="AB34" s="15">
        <v>8.76</v>
      </c>
      <c r="AC34" s="15">
        <v>8.6300000000000008</v>
      </c>
      <c r="AD34" s="15">
        <v>8.57</v>
      </c>
      <c r="AF34" s="15" t="s">
        <v>243</v>
      </c>
      <c r="AQ34" s="15" t="s">
        <v>270</v>
      </c>
    </row>
    <row r="35" spans="2:44" x14ac:dyDescent="0.2">
      <c r="B35" s="15" t="s">
        <v>161</v>
      </c>
      <c r="C35" s="15" t="s">
        <v>211</v>
      </c>
      <c r="D35" s="15" t="s">
        <v>212</v>
      </c>
      <c r="E35" s="15">
        <v>7</v>
      </c>
      <c r="F35" s="15">
        <v>10</v>
      </c>
      <c r="G35" s="45" t="s">
        <v>208</v>
      </c>
      <c r="H35" s="15" t="s">
        <v>162</v>
      </c>
      <c r="I35" s="15">
        <v>144</v>
      </c>
      <c r="J35" s="15">
        <v>24</v>
      </c>
      <c r="K35" s="15">
        <v>17</v>
      </c>
      <c r="L35" s="15">
        <v>19</v>
      </c>
      <c r="M35" s="15">
        <v>32</v>
      </c>
      <c r="N35" s="15" t="s">
        <v>208</v>
      </c>
      <c r="P35" s="45"/>
      <c r="Q35" s="15" t="s">
        <v>207</v>
      </c>
      <c r="R35" s="15" t="s">
        <v>205</v>
      </c>
      <c r="S35" s="15" t="s">
        <v>235</v>
      </c>
      <c r="T35" s="15">
        <v>25</v>
      </c>
      <c r="U35" s="15">
        <v>25</v>
      </c>
      <c r="V35" s="15">
        <v>50</v>
      </c>
      <c r="W35" s="15">
        <v>150</v>
      </c>
      <c r="X35" s="15">
        <v>300</v>
      </c>
      <c r="Y35" s="15">
        <v>500</v>
      </c>
      <c r="Z35" s="15">
        <v>4.09</v>
      </c>
      <c r="AA35" s="15">
        <v>3.29</v>
      </c>
      <c r="AB35" s="15">
        <v>2.76</v>
      </c>
      <c r="AC35" s="15">
        <v>2.63</v>
      </c>
      <c r="AD35" s="15">
        <v>2.57</v>
      </c>
      <c r="AF35" s="15" t="s">
        <v>243</v>
      </c>
      <c r="AQ35" s="15" t="s">
        <v>269</v>
      </c>
    </row>
    <row r="36" spans="2:44" x14ac:dyDescent="0.2">
      <c r="B36" s="15" t="s">
        <v>146</v>
      </c>
      <c r="C36" s="15" t="s">
        <v>211</v>
      </c>
      <c r="D36" s="15" t="s">
        <v>212</v>
      </c>
      <c r="E36" s="15">
        <v>7</v>
      </c>
      <c r="F36" s="15">
        <v>10</v>
      </c>
      <c r="G36" s="45" t="s">
        <v>207</v>
      </c>
      <c r="H36" s="15" t="s">
        <v>163</v>
      </c>
      <c r="I36" s="15">
        <v>144</v>
      </c>
      <c r="J36" s="15">
        <v>24</v>
      </c>
      <c r="K36" s="15">
        <v>17</v>
      </c>
      <c r="L36" s="15">
        <v>19</v>
      </c>
      <c r="M36" s="15">
        <v>32</v>
      </c>
      <c r="N36" s="15" t="s">
        <v>207</v>
      </c>
      <c r="P36" s="45"/>
      <c r="Q36" s="15" t="s">
        <v>206</v>
      </c>
      <c r="R36" s="15" t="s">
        <v>205</v>
      </c>
      <c r="S36" s="15" t="s">
        <v>235</v>
      </c>
      <c r="T36" s="15">
        <v>25</v>
      </c>
      <c r="U36" s="15">
        <v>25</v>
      </c>
      <c r="V36" s="15">
        <v>50</v>
      </c>
      <c r="W36" s="15">
        <v>150</v>
      </c>
      <c r="X36" s="15">
        <v>300</v>
      </c>
      <c r="Y36" s="15">
        <v>500</v>
      </c>
      <c r="Z36" s="15">
        <v>4.4800000000000004</v>
      </c>
      <c r="AA36" s="15">
        <v>3.68</v>
      </c>
      <c r="AB36" s="15">
        <v>3.15</v>
      </c>
      <c r="AC36" s="15">
        <v>3.01</v>
      </c>
      <c r="AD36" s="15">
        <v>2.96</v>
      </c>
      <c r="AF36" s="15" t="s">
        <v>243</v>
      </c>
      <c r="AQ36" s="15" t="s">
        <v>271</v>
      </c>
    </row>
    <row r="37" spans="2:44" s="45" customFormat="1" x14ac:dyDescent="0.2">
      <c r="B37" s="45" t="s">
        <v>240</v>
      </c>
    </row>
  </sheetData>
  <mergeCells count="1">
    <mergeCell ref="J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Zorch International,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Meinershagen</dc:creator>
  <cp:lastModifiedBy>Tracy Meinershagen</cp:lastModifiedBy>
  <dcterms:created xsi:type="dcterms:W3CDTF">2015-01-27T22:13:06Z</dcterms:created>
  <dcterms:modified xsi:type="dcterms:W3CDTF">2019-12-11T19:36:36Z</dcterms:modified>
</cp:coreProperties>
</file>